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Redovni" sheetId="1" r:id="rId1"/>
    <sheet name="Projekt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F33" i="2"/>
  <c r="H33" i="1" l="1"/>
  <c r="F33" i="1" l="1"/>
</calcChain>
</file>

<file path=xl/sharedStrings.xml><?xml version="1.0" encoding="utf-8"?>
<sst xmlns="http://schemas.openxmlformats.org/spreadsheetml/2006/main" count="70" uniqueCount="61">
  <si>
    <t>Ред. Бр.</t>
  </si>
  <si>
    <t>Назив удружења</t>
  </si>
  <si>
    <t>Тражени износ</t>
  </si>
  <si>
    <t>ХКУПД ''Зора'', Вајска</t>
  </si>
  <si>
    <t>Удружење дистрофичара ЈБО, Нови Сад</t>
  </si>
  <si>
    <t>Удружење српско-руског пријатељства 
''Бач-Валдсивосток'' Бођани</t>
  </si>
  <si>
    <t>Удружење С. Војтех, Селенча</t>
  </si>
  <si>
    <t>СУБНОР, Бач</t>
  </si>
  <si>
    <t>НВО ''Дунав'' БНС</t>
  </si>
  <si>
    <t>Друштво за борбу против шећерне 
болести Бач</t>
  </si>
  <si>
    <t>МЦ Книгхтс Србија</t>
  </si>
  <si>
    <t>Пчелиња клиника БНС</t>
  </si>
  <si>
    <t>Мешовити хор Санта Марија, Бач</t>
  </si>
  <si>
    <t>Камерни хот Звони, Селенча</t>
  </si>
  <si>
    <t>КУД ''Младост'' Бач</t>
  </si>
  <si>
    <t>МКУД ''Различак'' Вајска</t>
  </si>
  <si>
    <t>Удружење Трагови Шокаца, Бач</t>
  </si>
  <si>
    <t>Градски хор Невен, Бач</t>
  </si>
  <si>
    <t>Удружење Економија 3</t>
  </si>
  <si>
    <t>Клуб одгајивача енглеских великих и 
патуљастих гушана Србије</t>
  </si>
  <si>
    <t>Радио клуб Никола Тесла бач</t>
  </si>
  <si>
    <t>ДВД БНС</t>
  </si>
  <si>
    <t>ХКУ Антун Соргг</t>
  </si>
  <si>
    <t>Удружење ''пријатељи деце Бача''</t>
  </si>
  <si>
    <t>Удружење српски ратни ветерани Бач</t>
  </si>
  <si>
    <t>КУД ''Јан Колар'' Селенча</t>
  </si>
  <si>
    <t>УЖ ''Колевка Бачке'' Бач</t>
  </si>
  <si>
    <t>ХКУПД ''Дукат'' Вајска</t>
  </si>
  <si>
    <t>МО Матице словачке у Србији, Селенча</t>
  </si>
  <si>
    <t>Центар за органску производњу Селенча</t>
  </si>
  <si>
    <t>Број бодова</t>
  </si>
  <si>
    <t>Општинско удруженје пчелара
 Мостонга Бач</t>
  </si>
  <si>
    <t>Одобрен износ</t>
  </si>
  <si>
    <t>ЗУКС Петар Кочић, Бач</t>
  </si>
  <si>
    <t>Удружење ''Трагови Шокаца''</t>
  </si>
  <si>
    <t>УГ за развој руралног туризма ''Дидина кућа''</t>
  </si>
  <si>
    <t>Градкси хор ''Невен'' Бач</t>
  </si>
  <si>
    <t>Удружење мултипласклерозе Бачка Планка</t>
  </si>
  <si>
    <t>УГ ''Еконимија 3</t>
  </si>
  <si>
    <t>Клуб одгај. Енг. Великих и патуљастих гушана Србије</t>
  </si>
  <si>
    <t>Завичајно удружење крајишких Срба Петар Кочић Бач</t>
  </si>
  <si>
    <t>Омладинско удружење Плеј, Селенча</t>
  </si>
  <si>
    <t>УГ ''Пријатељи деце Бача'' Бач</t>
  </si>
  <si>
    <t>Удружење СРБ 494 Тврђава Бач</t>
  </si>
  <si>
    <t>Удружење омладине Ентер</t>
  </si>
  <si>
    <t>Месни одбор Матице Словачке у Србији, 
Селенча</t>
  </si>
  <si>
    <t>Културно уметничко друштво Јан Колар</t>
  </si>
  <si>
    <t>Камерни хор Звони, Селенча</t>
  </si>
  <si>
    <t>Мешовити хор Санта Мариа, Бач</t>
  </si>
  <si>
    <t>Клуб пољопривредника Селенча</t>
  </si>
  <si>
    <t>Удружење Рома и Румуна Младост, Вајска</t>
  </si>
  <si>
    <t>Удружење за развој руралног и еко туризма ''Бач у срцу Бачке''</t>
  </si>
  <si>
    <t>НВО Дунав Бачко Ново Село</t>
  </si>
  <si>
    <t>Удружење ''Адвентуре'' Селенча</t>
  </si>
  <si>
    <t>Општинска организација инвалида рада</t>
  </si>
  <si>
    <t>Клуб за одгој и заштиту ситних животиња</t>
  </si>
  <si>
    <t>Међуопштинско удружење слепих и слабовидих Бачка Паланка</t>
  </si>
  <si>
    <t>Општински ватрогасни савез Бач</t>
  </si>
  <si>
    <t>Удружење Рома и Румуна ''Младост''
 Вајска</t>
  </si>
  <si>
    <t>ПРЕЛИМИНАРНА ЛИСТА 
ОДОБРЕНИХ ПРОЈЕКАТА УДРУЖЕЊА ГРАЂАНА У 2018</t>
  </si>
  <si>
    <t>ПРЕЛИМИНАРНА ЛИСТА
ОДОБРЕНИХ СРЕДСТАВА ЗА ТРОШКОВЕ РЕДОВНИХ АКТИВНОСТИ УДРУЖЕЊА У 2018.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</si>
</sst>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6" xfId="0" applyBorder="1" applyAlignment="1">
      <alignment horizontal="center"/>
    </xf>
    <xf numFmtId="4" fontId="0" fillId="0" borderId="0" xfId="0" applyNumberFormat="1"/>
    <xf numFmtId="4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2" fontId="0" fillId="0" borderId="1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1" fillId="2" borderId="1" xfId="0" applyFont="1" applyFill="1" applyBorder="1"/>
    <xf numFmtId="4" fontId="1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2" fontId="1" fillId="2" borderId="1" xfId="0" applyNumberFormat="1" applyFont="1" applyFill="1" applyBorder="1"/>
    <xf numFmtId="4" fontId="1" fillId="2" borderId="6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6" xfId="0" applyNumberFormat="1" applyBorder="1" applyAlignment="1">
      <alignment horizontal="right"/>
    </xf>
    <xf numFmtId="2" fontId="1" fillId="2" borderId="6" xfId="0" applyNumberFormat="1" applyFont="1" applyFill="1" applyBorder="1" applyAlignment="1"/>
    <xf numFmtId="2" fontId="0" fillId="0" borderId="1" xfId="0" applyNumberForma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9" workbookViewId="0">
      <selection activeCell="M21" sqref="M21"/>
    </sheetView>
  </sheetViews>
  <sheetFormatPr defaultRowHeight="15" x14ac:dyDescent="0.25"/>
  <cols>
    <col min="5" max="5" width="10.42578125" customWidth="1"/>
    <col min="6" max="6" width="19.140625" style="3" customWidth="1"/>
    <col min="7" max="7" width="18.42578125" customWidth="1"/>
    <col min="8" max="8" width="18" customWidth="1"/>
  </cols>
  <sheetData>
    <row r="1" spans="1:8" x14ac:dyDescent="0.25">
      <c r="A1" s="40" t="s">
        <v>60</v>
      </c>
      <c r="B1" s="30"/>
      <c r="C1" s="30"/>
      <c r="D1" s="30"/>
      <c r="E1" s="30"/>
      <c r="F1" s="30"/>
      <c r="G1" s="30"/>
    </row>
    <row r="2" spans="1:8" ht="32.25" customHeight="1" thickBot="1" x14ac:dyDescent="0.3">
      <c r="A2" s="31"/>
      <c r="B2" s="32"/>
      <c r="C2" s="32"/>
      <c r="D2" s="32"/>
      <c r="E2" s="32"/>
      <c r="F2" s="32"/>
      <c r="G2" s="32"/>
    </row>
    <row r="3" spans="1:8" ht="15.75" thickBot="1" x14ac:dyDescent="0.3">
      <c r="A3" s="9" t="s">
        <v>0</v>
      </c>
      <c r="B3" s="33" t="s">
        <v>1</v>
      </c>
      <c r="C3" s="34"/>
      <c r="D3" s="34"/>
      <c r="E3" s="35"/>
      <c r="F3" s="13" t="s">
        <v>2</v>
      </c>
      <c r="G3" s="11" t="s">
        <v>30</v>
      </c>
      <c r="H3" s="14" t="s">
        <v>32</v>
      </c>
    </row>
    <row r="4" spans="1:8" ht="15.75" thickBot="1" x14ac:dyDescent="0.3">
      <c r="A4" s="1">
        <v>1</v>
      </c>
      <c r="B4" s="26" t="s">
        <v>3</v>
      </c>
      <c r="C4" s="27"/>
      <c r="D4" s="27"/>
      <c r="E4" s="28"/>
      <c r="F4" s="4">
        <v>91000</v>
      </c>
      <c r="G4" s="2">
        <v>34</v>
      </c>
      <c r="H4" s="6">
        <v>30000</v>
      </c>
    </row>
    <row r="5" spans="1:8" ht="15.75" thickBot="1" x14ac:dyDescent="0.3">
      <c r="A5" s="1">
        <v>2</v>
      </c>
      <c r="B5" s="26" t="s">
        <v>4</v>
      </c>
      <c r="C5" s="27"/>
      <c r="D5" s="27"/>
      <c r="E5" s="28"/>
      <c r="F5" s="4">
        <v>10200</v>
      </c>
      <c r="G5" s="2">
        <v>68</v>
      </c>
      <c r="H5" s="6">
        <v>7000</v>
      </c>
    </row>
    <row r="6" spans="1:8" ht="31.5" customHeight="1" thickBot="1" x14ac:dyDescent="0.3">
      <c r="A6" s="1">
        <v>3</v>
      </c>
      <c r="B6" s="29" t="s">
        <v>5</v>
      </c>
      <c r="C6" s="27"/>
      <c r="D6" s="27"/>
      <c r="E6" s="28"/>
      <c r="F6" s="4">
        <v>50000</v>
      </c>
      <c r="G6" s="2">
        <v>80</v>
      </c>
      <c r="H6" s="6">
        <v>40000</v>
      </c>
    </row>
    <row r="7" spans="1:8" ht="15.75" thickBot="1" x14ac:dyDescent="0.3">
      <c r="A7" s="1">
        <v>4</v>
      </c>
      <c r="B7" s="26" t="s">
        <v>6</v>
      </c>
      <c r="C7" s="27"/>
      <c r="D7" s="27"/>
      <c r="E7" s="28"/>
      <c r="F7" s="4">
        <v>108800</v>
      </c>
      <c r="G7" s="22">
        <v>20</v>
      </c>
      <c r="H7" s="6">
        <v>20000</v>
      </c>
    </row>
    <row r="8" spans="1:8" ht="15.75" thickBot="1" x14ac:dyDescent="0.3">
      <c r="A8" s="1">
        <v>5</v>
      </c>
      <c r="B8" s="26" t="s">
        <v>7</v>
      </c>
      <c r="C8" s="27"/>
      <c r="D8" s="27"/>
      <c r="E8" s="28"/>
      <c r="F8" s="4">
        <v>70000</v>
      </c>
      <c r="G8" s="22">
        <v>57</v>
      </c>
      <c r="H8" s="6">
        <v>40000</v>
      </c>
    </row>
    <row r="9" spans="1:8" ht="15.75" thickBot="1" x14ac:dyDescent="0.3">
      <c r="A9" s="1">
        <v>6</v>
      </c>
      <c r="B9" s="26" t="s">
        <v>8</v>
      </c>
      <c r="C9" s="27"/>
      <c r="D9" s="27"/>
      <c r="E9" s="28"/>
      <c r="F9" s="4">
        <v>60000</v>
      </c>
      <c r="G9" s="22">
        <v>32</v>
      </c>
      <c r="H9" s="6">
        <v>20000</v>
      </c>
    </row>
    <row r="10" spans="1:8" ht="30" customHeight="1" thickBot="1" x14ac:dyDescent="0.3">
      <c r="A10" s="1">
        <v>7</v>
      </c>
      <c r="B10" s="29" t="s">
        <v>58</v>
      </c>
      <c r="C10" s="27"/>
      <c r="D10" s="27"/>
      <c r="E10" s="28"/>
      <c r="F10" s="4">
        <v>49100</v>
      </c>
      <c r="G10" s="22">
        <v>30</v>
      </c>
      <c r="H10" s="6">
        <v>15000</v>
      </c>
    </row>
    <row r="11" spans="1:8" ht="27.75" customHeight="1" thickBot="1" x14ac:dyDescent="0.3">
      <c r="A11" s="1">
        <v>8</v>
      </c>
      <c r="B11" s="29" t="s">
        <v>9</v>
      </c>
      <c r="C11" s="27"/>
      <c r="D11" s="27"/>
      <c r="E11" s="28"/>
      <c r="F11" s="4">
        <v>530600</v>
      </c>
      <c r="G11" s="22">
        <v>23</v>
      </c>
      <c r="H11" s="6">
        <v>120000</v>
      </c>
    </row>
    <row r="12" spans="1:8" ht="15.75" thickBot="1" x14ac:dyDescent="0.3">
      <c r="A12" s="1">
        <v>9</v>
      </c>
      <c r="B12" s="26" t="s">
        <v>10</v>
      </c>
      <c r="C12" s="27"/>
      <c r="D12" s="27"/>
      <c r="E12" s="28"/>
      <c r="F12" s="4">
        <v>300000</v>
      </c>
      <c r="G12" s="22">
        <v>14</v>
      </c>
      <c r="H12" s="7">
        <v>40000</v>
      </c>
    </row>
    <row r="13" spans="1:8" ht="15.75" thickBot="1" x14ac:dyDescent="0.3">
      <c r="A13" s="1">
        <v>10</v>
      </c>
      <c r="B13" s="26" t="s">
        <v>11</v>
      </c>
      <c r="C13" s="27"/>
      <c r="D13" s="27"/>
      <c r="E13" s="28"/>
      <c r="F13" s="4">
        <v>118800</v>
      </c>
      <c r="G13" s="22">
        <v>25</v>
      </c>
      <c r="H13" s="6">
        <v>30000</v>
      </c>
    </row>
    <row r="14" spans="1:8" ht="15.75" thickBot="1" x14ac:dyDescent="0.3">
      <c r="A14" s="1">
        <v>11</v>
      </c>
      <c r="B14" s="26" t="s">
        <v>12</v>
      </c>
      <c r="C14" s="27"/>
      <c r="D14" s="27"/>
      <c r="E14" s="28"/>
      <c r="F14" s="4">
        <v>110000</v>
      </c>
      <c r="G14" s="22">
        <v>45</v>
      </c>
      <c r="H14" s="6">
        <v>50000</v>
      </c>
    </row>
    <row r="15" spans="1:8" ht="15.75" thickBot="1" x14ac:dyDescent="0.3">
      <c r="A15" s="1">
        <v>12</v>
      </c>
      <c r="B15" s="26" t="s">
        <v>13</v>
      </c>
      <c r="C15" s="27"/>
      <c r="D15" s="27"/>
      <c r="E15" s="28"/>
      <c r="F15" s="4">
        <v>210000</v>
      </c>
      <c r="G15" s="22">
        <v>72</v>
      </c>
      <c r="H15" s="6">
        <v>150000</v>
      </c>
    </row>
    <row r="16" spans="1:8" ht="15.75" thickBot="1" x14ac:dyDescent="0.3">
      <c r="A16" s="1">
        <v>13</v>
      </c>
      <c r="B16" s="26" t="s">
        <v>14</v>
      </c>
      <c r="C16" s="27"/>
      <c r="D16" s="27"/>
      <c r="E16" s="28"/>
      <c r="F16" s="4">
        <v>1575840</v>
      </c>
      <c r="G16" s="2">
        <v>95</v>
      </c>
      <c r="H16" s="6">
        <v>1500000</v>
      </c>
    </row>
    <row r="17" spans="1:8" ht="15.75" thickBot="1" x14ac:dyDescent="0.3">
      <c r="A17" s="1">
        <v>14</v>
      </c>
      <c r="B17" s="36" t="s">
        <v>15</v>
      </c>
      <c r="C17" s="37"/>
      <c r="D17" s="37"/>
      <c r="E17" s="38"/>
      <c r="F17" s="18">
        <v>38000</v>
      </c>
      <c r="G17" s="21">
        <v>65</v>
      </c>
      <c r="H17" s="20">
        <v>25000</v>
      </c>
    </row>
    <row r="18" spans="1:8" ht="15.75" thickBot="1" x14ac:dyDescent="0.3">
      <c r="A18" s="1">
        <v>15</v>
      </c>
      <c r="B18" s="26" t="s">
        <v>16</v>
      </c>
      <c r="C18" s="27"/>
      <c r="D18" s="27"/>
      <c r="E18" s="28"/>
      <c r="F18" s="4">
        <v>17000</v>
      </c>
      <c r="G18" s="2">
        <v>58</v>
      </c>
      <c r="H18" s="6">
        <v>10000</v>
      </c>
    </row>
    <row r="19" spans="1:8" ht="15.75" thickBot="1" x14ac:dyDescent="0.3">
      <c r="A19" s="1">
        <v>16</v>
      </c>
      <c r="B19" s="26" t="s">
        <v>17</v>
      </c>
      <c r="C19" s="27"/>
      <c r="D19" s="27"/>
      <c r="E19" s="28"/>
      <c r="F19" s="4">
        <v>210000</v>
      </c>
      <c r="G19" s="2">
        <v>33</v>
      </c>
      <c r="H19" s="6">
        <v>70000</v>
      </c>
    </row>
    <row r="20" spans="1:8" ht="15.75" thickBot="1" x14ac:dyDescent="0.3">
      <c r="A20" s="1">
        <v>17</v>
      </c>
      <c r="B20" s="26" t="s">
        <v>18</v>
      </c>
      <c r="C20" s="27"/>
      <c r="D20" s="27"/>
      <c r="E20" s="28"/>
      <c r="F20" s="4">
        <v>73390</v>
      </c>
      <c r="G20" s="2">
        <v>35</v>
      </c>
      <c r="H20" s="6">
        <v>25000</v>
      </c>
    </row>
    <row r="21" spans="1:8" ht="30.75" customHeight="1" thickBot="1" x14ac:dyDescent="0.3">
      <c r="A21" s="1">
        <v>18</v>
      </c>
      <c r="B21" s="39" t="s">
        <v>19</v>
      </c>
      <c r="C21" s="37"/>
      <c r="D21" s="37"/>
      <c r="E21" s="38"/>
      <c r="F21" s="18">
        <v>20000</v>
      </c>
      <c r="G21" s="19">
        <v>80</v>
      </c>
      <c r="H21" s="20">
        <v>16000</v>
      </c>
    </row>
    <row r="22" spans="1:8" ht="15.75" thickBot="1" x14ac:dyDescent="0.3">
      <c r="A22" s="1">
        <v>19</v>
      </c>
      <c r="B22" s="26" t="s">
        <v>20</v>
      </c>
      <c r="C22" s="27"/>
      <c r="D22" s="27"/>
      <c r="E22" s="28"/>
      <c r="F22" s="4">
        <v>120000</v>
      </c>
      <c r="G22" s="23">
        <v>50</v>
      </c>
      <c r="H22" s="6">
        <v>60000</v>
      </c>
    </row>
    <row r="23" spans="1:8" ht="15.75" thickBot="1" x14ac:dyDescent="0.3">
      <c r="A23" s="1">
        <v>20</v>
      </c>
      <c r="B23" s="26" t="s">
        <v>21</v>
      </c>
      <c r="C23" s="27"/>
      <c r="D23" s="27"/>
      <c r="E23" s="28"/>
      <c r="F23" s="4">
        <v>90000</v>
      </c>
      <c r="G23" s="2">
        <v>67</v>
      </c>
      <c r="H23" s="6">
        <v>60000</v>
      </c>
    </row>
    <row r="24" spans="1:8" ht="15.75" thickBot="1" x14ac:dyDescent="0.3">
      <c r="A24" s="1">
        <v>21</v>
      </c>
      <c r="B24" s="26" t="s">
        <v>33</v>
      </c>
      <c r="C24" s="27"/>
      <c r="D24" s="27"/>
      <c r="E24" s="28"/>
      <c r="F24" s="4">
        <v>50000</v>
      </c>
      <c r="G24" s="2">
        <v>80</v>
      </c>
      <c r="H24" s="6">
        <v>40000</v>
      </c>
    </row>
    <row r="25" spans="1:8" ht="15.75" thickBot="1" x14ac:dyDescent="0.3">
      <c r="A25" s="1">
        <v>22</v>
      </c>
      <c r="B25" s="26" t="s">
        <v>22</v>
      </c>
      <c r="C25" s="27"/>
      <c r="D25" s="27"/>
      <c r="E25" s="28"/>
      <c r="F25" s="4">
        <v>190300</v>
      </c>
      <c r="G25" s="2">
        <v>17</v>
      </c>
      <c r="H25" s="8">
        <v>60000</v>
      </c>
    </row>
    <row r="26" spans="1:8" ht="27.75" customHeight="1" thickBot="1" x14ac:dyDescent="0.3">
      <c r="A26" s="1">
        <v>23</v>
      </c>
      <c r="B26" s="29" t="s">
        <v>31</v>
      </c>
      <c r="C26" s="27"/>
      <c r="D26" s="27"/>
      <c r="E26" s="28"/>
      <c r="F26" s="4">
        <v>112000</v>
      </c>
      <c r="G26" s="2">
        <v>35</v>
      </c>
      <c r="H26" s="6">
        <v>40000</v>
      </c>
    </row>
    <row r="27" spans="1:8" ht="15.75" thickBot="1" x14ac:dyDescent="0.3">
      <c r="A27" s="1">
        <v>24</v>
      </c>
      <c r="B27" s="26" t="s">
        <v>23</v>
      </c>
      <c r="C27" s="27"/>
      <c r="D27" s="27"/>
      <c r="E27" s="28"/>
      <c r="F27" s="4">
        <v>30000</v>
      </c>
      <c r="G27" s="2">
        <v>35</v>
      </c>
      <c r="H27" s="6">
        <v>10000</v>
      </c>
    </row>
    <row r="28" spans="1:8" ht="15.75" thickBot="1" x14ac:dyDescent="0.3">
      <c r="A28" s="1">
        <v>25</v>
      </c>
      <c r="B28" s="26" t="s">
        <v>24</v>
      </c>
      <c r="C28" s="27"/>
      <c r="D28" s="27"/>
      <c r="E28" s="28"/>
      <c r="F28" s="4">
        <v>150000</v>
      </c>
      <c r="G28" s="2">
        <v>35</v>
      </c>
      <c r="H28" s="6">
        <v>50000</v>
      </c>
    </row>
    <row r="29" spans="1:8" ht="15.75" thickBot="1" x14ac:dyDescent="0.3">
      <c r="A29" s="1">
        <v>26</v>
      </c>
      <c r="B29" s="36" t="s">
        <v>25</v>
      </c>
      <c r="C29" s="37"/>
      <c r="D29" s="37"/>
      <c r="E29" s="38"/>
      <c r="F29" s="18">
        <v>365860</v>
      </c>
      <c r="G29" s="22">
        <v>22</v>
      </c>
      <c r="H29" s="20">
        <v>80000</v>
      </c>
    </row>
    <row r="30" spans="1:8" ht="15.75" thickBot="1" x14ac:dyDescent="0.3">
      <c r="A30" s="1">
        <v>27</v>
      </c>
      <c r="B30" s="26" t="s">
        <v>26</v>
      </c>
      <c r="C30" s="27"/>
      <c r="D30" s="27"/>
      <c r="E30" s="28"/>
      <c r="F30" s="4">
        <v>91300</v>
      </c>
      <c r="G30" s="2">
        <v>77</v>
      </c>
      <c r="H30" s="6">
        <v>70000</v>
      </c>
    </row>
    <row r="31" spans="1:8" ht="15.75" thickBot="1" x14ac:dyDescent="0.3">
      <c r="A31" s="1">
        <v>28</v>
      </c>
      <c r="B31" s="26" t="s">
        <v>28</v>
      </c>
      <c r="C31" s="27"/>
      <c r="D31" s="27"/>
      <c r="E31" s="28"/>
      <c r="F31" s="4">
        <v>57000</v>
      </c>
      <c r="G31" s="2">
        <v>70</v>
      </c>
      <c r="H31" s="6">
        <v>40000</v>
      </c>
    </row>
    <row r="32" spans="1:8" ht="15.75" thickBot="1" x14ac:dyDescent="0.3">
      <c r="A32" s="1">
        <v>29</v>
      </c>
      <c r="B32" s="26" t="s">
        <v>29</v>
      </c>
      <c r="C32" s="27"/>
      <c r="D32" s="27"/>
      <c r="E32" s="28"/>
      <c r="F32" s="4">
        <v>870529</v>
      </c>
      <c r="G32" s="2">
        <v>15</v>
      </c>
      <c r="H32" s="6">
        <v>100000</v>
      </c>
    </row>
    <row r="33" spans="1:8" ht="15.75" thickBot="1" x14ac:dyDescent="0.3">
      <c r="A33" s="9"/>
      <c r="B33" s="33"/>
      <c r="C33" s="34"/>
      <c r="D33" s="34"/>
      <c r="E33" s="35"/>
      <c r="F33" s="10">
        <f>SUM(F4:F32)</f>
        <v>5769719</v>
      </c>
      <c r="G33" s="11"/>
      <c r="H33" s="12">
        <f>SUM(H4:H32)</f>
        <v>2818000</v>
      </c>
    </row>
  </sheetData>
  <mergeCells count="32">
    <mergeCell ref="B32:E32"/>
    <mergeCell ref="B33:E33"/>
    <mergeCell ref="B31:E31"/>
    <mergeCell ref="B29:E29"/>
    <mergeCell ref="B30:E30"/>
    <mergeCell ref="B28:E28"/>
    <mergeCell ref="B26:E26"/>
    <mergeCell ref="B27:E27"/>
    <mergeCell ref="B24:E24"/>
    <mergeCell ref="B25:E25"/>
    <mergeCell ref="B22:E22"/>
    <mergeCell ref="B23:E23"/>
    <mergeCell ref="B20:E20"/>
    <mergeCell ref="B21:E21"/>
    <mergeCell ref="B18:E18"/>
    <mergeCell ref="B19:E19"/>
    <mergeCell ref="B16:E16"/>
    <mergeCell ref="B17:E17"/>
    <mergeCell ref="B14:E14"/>
    <mergeCell ref="B15:E15"/>
    <mergeCell ref="B12:E12"/>
    <mergeCell ref="B13:E13"/>
    <mergeCell ref="B10:E10"/>
    <mergeCell ref="B11:E11"/>
    <mergeCell ref="B7:E7"/>
    <mergeCell ref="B8:E8"/>
    <mergeCell ref="B9:E9"/>
    <mergeCell ref="B5:E5"/>
    <mergeCell ref="B6:E6"/>
    <mergeCell ref="A1:G2"/>
    <mergeCell ref="B3:E3"/>
    <mergeCell ref="B4:E4"/>
  </mergeCells>
  <pageMargins left="0.7" right="0.7" top="0.75" bottom="0.75" header="0.3" footer="0.3"/>
  <pageSetup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A3" sqref="A3"/>
    </sheetView>
  </sheetViews>
  <sheetFormatPr defaultRowHeight="15" x14ac:dyDescent="0.25"/>
  <cols>
    <col min="1" max="1" width="4.85546875" customWidth="1"/>
    <col min="5" max="5" width="11.85546875" customWidth="1"/>
    <col min="6" max="6" width="15.28515625" customWidth="1"/>
    <col min="7" max="7" width="12.7109375" customWidth="1"/>
    <col min="8" max="8" width="15" customWidth="1"/>
  </cols>
  <sheetData>
    <row r="1" spans="1:8" x14ac:dyDescent="0.25">
      <c r="A1" s="40" t="s">
        <v>59</v>
      </c>
      <c r="B1" s="30"/>
      <c r="C1" s="30"/>
      <c r="D1" s="30"/>
      <c r="E1" s="30"/>
      <c r="F1" s="30"/>
      <c r="G1" s="30"/>
    </row>
    <row r="2" spans="1:8" ht="15.75" thickBot="1" x14ac:dyDescent="0.3">
      <c r="A2" s="31"/>
      <c r="B2" s="32"/>
      <c r="C2" s="32"/>
      <c r="D2" s="32"/>
      <c r="E2" s="32"/>
      <c r="F2" s="32"/>
      <c r="G2" s="32"/>
    </row>
    <row r="3" spans="1:8" ht="15.75" thickBot="1" x14ac:dyDescent="0.3">
      <c r="A3" s="9" t="s">
        <v>0</v>
      </c>
      <c r="B3" s="33" t="s">
        <v>1</v>
      </c>
      <c r="C3" s="34"/>
      <c r="D3" s="34"/>
      <c r="E3" s="35"/>
      <c r="F3" s="13" t="s">
        <v>2</v>
      </c>
      <c r="G3" s="11" t="s">
        <v>30</v>
      </c>
      <c r="H3" s="14" t="s">
        <v>32</v>
      </c>
    </row>
    <row r="4" spans="1:8" ht="15.75" thickBot="1" x14ac:dyDescent="0.3">
      <c r="A4" s="1">
        <v>1</v>
      </c>
      <c r="B4" s="26" t="s">
        <v>15</v>
      </c>
      <c r="C4" s="27"/>
      <c r="D4" s="27"/>
      <c r="E4" s="28"/>
      <c r="F4" s="15">
        <v>268400</v>
      </c>
      <c r="G4" s="22">
        <v>23</v>
      </c>
      <c r="H4" s="17">
        <v>60000</v>
      </c>
    </row>
    <row r="5" spans="1:8" ht="15.75" thickBot="1" x14ac:dyDescent="0.3">
      <c r="A5" s="1">
        <v>2</v>
      </c>
      <c r="B5" s="26" t="s">
        <v>34</v>
      </c>
      <c r="C5" s="27"/>
      <c r="D5" s="27"/>
      <c r="E5" s="28"/>
      <c r="F5" s="15">
        <v>121000</v>
      </c>
      <c r="G5" s="22">
        <v>50</v>
      </c>
      <c r="H5" s="6">
        <v>60000</v>
      </c>
    </row>
    <row r="6" spans="1:8" ht="28.5" customHeight="1" thickBot="1" x14ac:dyDescent="0.3">
      <c r="A6" s="1">
        <v>3</v>
      </c>
      <c r="B6" s="29" t="s">
        <v>35</v>
      </c>
      <c r="C6" s="27"/>
      <c r="D6" s="27"/>
      <c r="E6" s="28"/>
      <c r="F6" s="15">
        <v>120000</v>
      </c>
      <c r="G6" s="22">
        <v>50</v>
      </c>
      <c r="H6" s="6">
        <v>60000</v>
      </c>
    </row>
    <row r="7" spans="1:8" ht="15.75" thickBot="1" x14ac:dyDescent="0.3">
      <c r="A7" s="1">
        <v>4</v>
      </c>
      <c r="B7" s="26" t="s">
        <v>36</v>
      </c>
      <c r="C7" s="27"/>
      <c r="D7" s="27"/>
      <c r="E7" s="28"/>
      <c r="F7" s="15">
        <v>200000</v>
      </c>
      <c r="G7" s="22">
        <v>45</v>
      </c>
      <c r="H7" s="6">
        <v>90000</v>
      </c>
    </row>
    <row r="8" spans="1:8" ht="15.75" thickBot="1" x14ac:dyDescent="0.3">
      <c r="A8" s="1">
        <v>5</v>
      </c>
      <c r="B8" s="26" t="s">
        <v>37</v>
      </c>
      <c r="C8" s="27"/>
      <c r="D8" s="27"/>
      <c r="E8" s="28"/>
      <c r="F8" s="15">
        <v>89000</v>
      </c>
      <c r="G8" s="22">
        <v>78</v>
      </c>
      <c r="H8" s="6">
        <v>70000</v>
      </c>
    </row>
    <row r="9" spans="1:8" ht="15.75" thickBot="1" x14ac:dyDescent="0.3">
      <c r="A9" s="1">
        <v>6</v>
      </c>
      <c r="B9" s="26" t="s">
        <v>38</v>
      </c>
      <c r="C9" s="27"/>
      <c r="D9" s="27"/>
      <c r="E9" s="28"/>
      <c r="F9" s="15">
        <v>150000</v>
      </c>
      <c r="G9" s="22">
        <v>40</v>
      </c>
      <c r="H9" s="6">
        <v>60000</v>
      </c>
    </row>
    <row r="10" spans="1:8" ht="28.5" customHeight="1" thickBot="1" x14ac:dyDescent="0.3">
      <c r="A10" s="1">
        <v>7</v>
      </c>
      <c r="B10" s="29" t="s">
        <v>39</v>
      </c>
      <c r="C10" s="27"/>
      <c r="D10" s="27"/>
      <c r="E10" s="28"/>
      <c r="F10" s="15">
        <v>50000</v>
      </c>
      <c r="G10" s="5">
        <v>40</v>
      </c>
      <c r="H10" s="6">
        <v>20000</v>
      </c>
    </row>
    <row r="11" spans="1:8" ht="33" customHeight="1" thickBot="1" x14ac:dyDescent="0.3">
      <c r="A11" s="1">
        <v>8</v>
      </c>
      <c r="B11" s="29" t="s">
        <v>40</v>
      </c>
      <c r="C11" s="27"/>
      <c r="D11" s="27"/>
      <c r="E11" s="28"/>
      <c r="F11" s="15">
        <v>900000</v>
      </c>
      <c r="G11" s="5">
        <v>35</v>
      </c>
      <c r="H11" s="6">
        <v>300000</v>
      </c>
    </row>
    <row r="12" spans="1:8" ht="15.75" thickBot="1" x14ac:dyDescent="0.3">
      <c r="A12" s="1">
        <v>9</v>
      </c>
      <c r="B12" s="26" t="s">
        <v>41</v>
      </c>
      <c r="C12" s="27"/>
      <c r="D12" s="27"/>
      <c r="E12" s="28"/>
      <c r="F12" s="15">
        <v>84400</v>
      </c>
      <c r="G12" s="5">
        <v>70</v>
      </c>
      <c r="H12" s="7">
        <v>60000</v>
      </c>
    </row>
    <row r="13" spans="1:8" ht="15.75" thickBot="1" x14ac:dyDescent="0.3">
      <c r="A13" s="1">
        <v>10</v>
      </c>
      <c r="B13" s="26" t="s">
        <v>42</v>
      </c>
      <c r="C13" s="27"/>
      <c r="D13" s="27"/>
      <c r="E13" s="28"/>
      <c r="F13" s="15">
        <v>90000</v>
      </c>
      <c r="G13" s="5">
        <v>53</v>
      </c>
      <c r="H13" s="6">
        <v>48000</v>
      </c>
    </row>
    <row r="14" spans="1:8" ht="15.75" thickBot="1" x14ac:dyDescent="0.3">
      <c r="A14" s="1">
        <v>11</v>
      </c>
      <c r="B14" s="26" t="s">
        <v>43</v>
      </c>
      <c r="C14" s="27"/>
      <c r="D14" s="27"/>
      <c r="E14" s="28"/>
      <c r="F14" s="15">
        <v>30000</v>
      </c>
      <c r="G14" s="5">
        <v>83</v>
      </c>
      <c r="H14" s="6">
        <v>25000</v>
      </c>
    </row>
    <row r="15" spans="1:8" ht="15.75" thickBot="1" x14ac:dyDescent="0.3">
      <c r="A15" s="1">
        <v>12</v>
      </c>
      <c r="B15" s="36" t="s">
        <v>24</v>
      </c>
      <c r="C15" s="37"/>
      <c r="D15" s="37"/>
      <c r="E15" s="38"/>
      <c r="F15" s="25">
        <v>350000</v>
      </c>
      <c r="G15" s="24">
        <v>57</v>
      </c>
      <c r="H15" s="20">
        <v>200000</v>
      </c>
    </row>
    <row r="16" spans="1:8" ht="15.75" thickBot="1" x14ac:dyDescent="0.3">
      <c r="A16" s="1">
        <v>13</v>
      </c>
      <c r="B16" s="26" t="s">
        <v>44</v>
      </c>
      <c r="C16" s="27"/>
      <c r="D16" s="27"/>
      <c r="E16" s="28"/>
      <c r="F16" s="15">
        <v>179100</v>
      </c>
      <c r="G16" s="22">
        <v>50</v>
      </c>
      <c r="H16" s="20">
        <v>90000</v>
      </c>
    </row>
    <row r="17" spans="1:8" ht="15.75" thickBot="1" x14ac:dyDescent="0.3">
      <c r="A17" s="1">
        <v>14</v>
      </c>
      <c r="B17" s="26" t="s">
        <v>27</v>
      </c>
      <c r="C17" s="27"/>
      <c r="D17" s="27"/>
      <c r="E17" s="28"/>
      <c r="F17" s="15">
        <v>95472</v>
      </c>
      <c r="G17" s="22">
        <v>62</v>
      </c>
      <c r="H17" s="20">
        <v>60000</v>
      </c>
    </row>
    <row r="18" spans="1:8" ht="31.5" customHeight="1" thickBot="1" x14ac:dyDescent="0.3">
      <c r="A18" s="1">
        <v>15</v>
      </c>
      <c r="B18" s="29" t="s">
        <v>45</v>
      </c>
      <c r="C18" s="27"/>
      <c r="D18" s="27"/>
      <c r="E18" s="28"/>
      <c r="F18" s="15">
        <v>60000</v>
      </c>
      <c r="G18" s="22">
        <v>83</v>
      </c>
      <c r="H18" s="20">
        <v>50000</v>
      </c>
    </row>
    <row r="19" spans="1:8" ht="15.75" thickBot="1" x14ac:dyDescent="0.3">
      <c r="A19" s="1">
        <v>16</v>
      </c>
      <c r="B19" s="26" t="s">
        <v>46</v>
      </c>
      <c r="C19" s="27"/>
      <c r="D19" s="27"/>
      <c r="E19" s="28"/>
      <c r="F19" s="15">
        <v>1080000</v>
      </c>
      <c r="G19" s="22">
        <v>25</v>
      </c>
      <c r="H19" s="20">
        <v>220000</v>
      </c>
    </row>
    <row r="20" spans="1:8" ht="15.75" thickBot="1" x14ac:dyDescent="0.3">
      <c r="A20" s="1">
        <v>17</v>
      </c>
      <c r="B20" s="26" t="s">
        <v>14</v>
      </c>
      <c r="C20" s="27"/>
      <c r="D20" s="27"/>
      <c r="E20" s="28"/>
      <c r="F20" s="15">
        <v>907000</v>
      </c>
      <c r="G20" s="22">
        <v>39</v>
      </c>
      <c r="H20" s="20">
        <v>350000</v>
      </c>
    </row>
    <row r="21" spans="1:8" ht="15.75" thickBot="1" x14ac:dyDescent="0.3">
      <c r="A21" s="1">
        <v>18</v>
      </c>
      <c r="B21" s="29" t="s">
        <v>57</v>
      </c>
      <c r="C21" s="27"/>
      <c r="D21" s="27"/>
      <c r="E21" s="28"/>
      <c r="F21" s="15">
        <v>200000</v>
      </c>
      <c r="G21" s="22">
        <v>50</v>
      </c>
      <c r="H21" s="20">
        <v>100000</v>
      </c>
    </row>
    <row r="22" spans="1:8" ht="15.75" thickBot="1" x14ac:dyDescent="0.3">
      <c r="A22" s="1">
        <v>19</v>
      </c>
      <c r="B22" s="26" t="s">
        <v>47</v>
      </c>
      <c r="C22" s="27"/>
      <c r="D22" s="27"/>
      <c r="E22" s="28"/>
      <c r="F22" s="15">
        <v>85000</v>
      </c>
      <c r="G22" s="22">
        <v>53</v>
      </c>
      <c r="H22" s="20">
        <v>45000</v>
      </c>
    </row>
    <row r="23" spans="1:8" ht="15.75" thickBot="1" x14ac:dyDescent="0.3">
      <c r="A23" s="1">
        <v>20</v>
      </c>
      <c r="B23" s="26" t="s">
        <v>48</v>
      </c>
      <c r="C23" s="27"/>
      <c r="D23" s="27"/>
      <c r="E23" s="28"/>
      <c r="F23" s="15">
        <v>100600</v>
      </c>
      <c r="G23" s="22">
        <v>44</v>
      </c>
      <c r="H23" s="20">
        <v>44000</v>
      </c>
    </row>
    <row r="24" spans="1:8" ht="15.75" thickBot="1" x14ac:dyDescent="0.3">
      <c r="A24" s="1">
        <v>21</v>
      </c>
      <c r="B24" s="26" t="s">
        <v>49</v>
      </c>
      <c r="C24" s="27"/>
      <c r="D24" s="27"/>
      <c r="E24" s="28"/>
      <c r="F24" s="15">
        <v>120000</v>
      </c>
      <c r="G24" s="22">
        <v>65</v>
      </c>
      <c r="H24" s="20">
        <v>80000</v>
      </c>
    </row>
    <row r="25" spans="1:8" ht="15.75" thickBot="1" x14ac:dyDescent="0.3">
      <c r="A25" s="1">
        <v>22</v>
      </c>
      <c r="B25" s="26" t="s">
        <v>50</v>
      </c>
      <c r="C25" s="27"/>
      <c r="D25" s="27"/>
      <c r="E25" s="28"/>
      <c r="F25" s="15">
        <v>121900</v>
      </c>
      <c r="G25" s="22">
        <v>80</v>
      </c>
      <c r="H25" s="20">
        <v>100000</v>
      </c>
    </row>
    <row r="26" spans="1:8" ht="27" customHeight="1" thickBot="1" x14ac:dyDescent="0.3">
      <c r="A26" s="1">
        <v>23</v>
      </c>
      <c r="B26" s="29" t="s">
        <v>51</v>
      </c>
      <c r="C26" s="27"/>
      <c r="D26" s="27"/>
      <c r="E26" s="28"/>
      <c r="F26" s="15">
        <v>560000</v>
      </c>
      <c r="G26" s="22">
        <v>27</v>
      </c>
      <c r="H26" s="20">
        <v>150000</v>
      </c>
    </row>
    <row r="27" spans="1:8" ht="15.75" thickBot="1" x14ac:dyDescent="0.3">
      <c r="A27" s="1">
        <v>24</v>
      </c>
      <c r="B27" s="26" t="s">
        <v>52</v>
      </c>
      <c r="C27" s="27"/>
      <c r="D27" s="27"/>
      <c r="E27" s="28"/>
      <c r="F27" s="15">
        <v>62150</v>
      </c>
      <c r="G27" s="5">
        <v>48</v>
      </c>
      <c r="H27" s="6">
        <v>30000</v>
      </c>
    </row>
    <row r="28" spans="1:8" ht="15.75" thickBot="1" x14ac:dyDescent="0.3">
      <c r="A28" s="1">
        <v>25</v>
      </c>
      <c r="B28" s="26" t="s">
        <v>53</v>
      </c>
      <c r="C28" s="27"/>
      <c r="D28" s="27"/>
      <c r="E28" s="28"/>
      <c r="F28" s="15">
        <v>126700</v>
      </c>
      <c r="G28" s="5">
        <v>47</v>
      </c>
      <c r="H28" s="6">
        <v>60000</v>
      </c>
    </row>
    <row r="29" spans="1:8" ht="15.75" thickBot="1" x14ac:dyDescent="0.3">
      <c r="A29" s="1">
        <v>26</v>
      </c>
      <c r="B29" s="26" t="s">
        <v>54</v>
      </c>
      <c r="C29" s="27"/>
      <c r="D29" s="27"/>
      <c r="E29" s="28"/>
      <c r="F29" s="15">
        <v>100000</v>
      </c>
      <c r="G29" s="5">
        <v>60</v>
      </c>
      <c r="H29" s="6">
        <v>60000</v>
      </c>
    </row>
    <row r="30" spans="1:8" ht="15.75" thickBot="1" x14ac:dyDescent="0.3">
      <c r="A30" s="1">
        <v>27</v>
      </c>
      <c r="B30" s="26" t="s">
        <v>55</v>
      </c>
      <c r="C30" s="27"/>
      <c r="D30" s="27"/>
      <c r="E30" s="28"/>
      <c r="F30" s="15">
        <v>50000</v>
      </c>
      <c r="G30" s="5">
        <v>40</v>
      </c>
      <c r="H30" s="6">
        <v>20000</v>
      </c>
    </row>
    <row r="31" spans="1:8" ht="33.75" customHeight="1" thickBot="1" x14ac:dyDescent="0.3">
      <c r="A31" s="1">
        <v>28</v>
      </c>
      <c r="B31" s="29" t="s">
        <v>56</v>
      </c>
      <c r="C31" s="27"/>
      <c r="D31" s="27"/>
      <c r="E31" s="28"/>
      <c r="F31" s="15">
        <v>258000</v>
      </c>
      <c r="G31" s="22">
        <v>39</v>
      </c>
      <c r="H31" s="6">
        <v>100000</v>
      </c>
    </row>
    <row r="32" spans="1:8" ht="15.75" thickBot="1" x14ac:dyDescent="0.3">
      <c r="A32" s="1">
        <v>29</v>
      </c>
      <c r="B32" s="26" t="s">
        <v>4</v>
      </c>
      <c r="C32" s="27"/>
      <c r="D32" s="27"/>
      <c r="E32" s="28"/>
      <c r="F32" s="15">
        <v>35000</v>
      </c>
      <c r="G32" s="5">
        <v>100</v>
      </c>
      <c r="H32" s="6">
        <v>35000</v>
      </c>
    </row>
    <row r="33" spans="1:8" ht="15.75" thickBot="1" x14ac:dyDescent="0.3">
      <c r="A33" s="9"/>
      <c r="B33" s="33"/>
      <c r="C33" s="34"/>
      <c r="D33" s="34"/>
      <c r="E33" s="35"/>
      <c r="F33" s="16">
        <f>SUM(F4:F32)</f>
        <v>6593722</v>
      </c>
      <c r="G33" s="11"/>
      <c r="H33" s="12">
        <f>SUM(H4:H32)</f>
        <v>2647000</v>
      </c>
    </row>
  </sheetData>
  <mergeCells count="32">
    <mergeCell ref="B31:E31"/>
    <mergeCell ref="B32:E32"/>
    <mergeCell ref="B33:E33"/>
    <mergeCell ref="B26:E26"/>
    <mergeCell ref="B27:E27"/>
    <mergeCell ref="B28:E28"/>
    <mergeCell ref="B29:E29"/>
    <mergeCell ref="B30:E30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13:E13"/>
    <mergeCell ref="A1:G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Redovni</vt:lpstr>
      <vt:lpstr>Projekti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2018-03-28T07:25:35Z</dcterms:modified>
</cp:coreProperties>
</file>