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55976D3B-A28E-4211-A478-987DB4E6BEC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ограм 4" sheetId="4" r:id="rId1"/>
    <sheet name="ПА 1" sheetId="5" r:id="rId2"/>
    <sheet name="ПА 2" sheetId="15" r:id="rId3"/>
    <sheet name="ПЈ 1 " sheetId="10" r:id="rId4"/>
    <sheet name="ПЈ 2" sheetId="16" r:id="rId5"/>
    <sheet name="Sheet1 (2)" sheetId="13" state="hidden" r:id="rId6"/>
    <sheet name="Sheet4" sheetId="14" state="hidden" r:id="rId7"/>
    <sheet name="Sheet8" sheetId="8" state="hidden" r:id="rId8"/>
  </sheets>
  <definedNames>
    <definedName name="_xlnm._FilterDatabase" localSheetId="5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6" l="1"/>
  <c r="A4" i="16"/>
  <c r="E2" i="16"/>
  <c r="C2" i="16"/>
  <c r="Q4" i="10" l="1"/>
  <c r="Q4" i="15"/>
  <c r="Q4" i="5"/>
  <c r="P3" i="4"/>
  <c r="C2" i="10" l="1"/>
  <c r="C2" i="15"/>
  <c r="C2" i="5"/>
  <c r="C2" i="4" l="1"/>
  <c r="D2" i="16" s="1"/>
  <c r="E2" i="10"/>
  <c r="E2" i="15"/>
  <c r="E2" i="5"/>
  <c r="A4" i="15"/>
  <c r="D2" i="5" l="1"/>
  <c r="D2" i="10"/>
  <c r="D2" i="15"/>
  <c r="M6" i="8"/>
  <c r="A4" i="10" l="1"/>
  <c r="M68" i="8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<sst xmlns="http://schemas.openxmlformats.org/spreadsheetml/2006/main" count="794" uniqueCount="320">
  <si>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</si>
  <si>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</si>
  <si>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</si>
  <si>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</si>
  <si>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</si>
  <si>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</si>
  <si>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</si>
  <si>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</si>
  <si>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</si>
  <si>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</si>
  <si>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</si>
  <si>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</si>
  <si>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</si>
  <si>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</si>
  <si>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</si>
  <si>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</si>
  <si>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</si>
  <si>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</si>
  <si>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</si>
  <si>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</si>
  <si>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</si>
  <si>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</si>
  <si>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</si>
  <si>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</si>
  <si>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</si>
  <si>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</si>
  <si>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</si>
  <si>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</si>
  <si>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</si>
  <si>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</si>
  <si>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</si>
  <si>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</si>
  <si>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</si>
  <si>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</si>
  <si>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</si>
  <si>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</si>
  <si>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</si>
  <si>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</si>
  <si>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</si>
  <si>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</si>
  <si>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</si>
  <si>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</si>
  <si>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</si>
  <si>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</si>
  <si>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</si>
  <si>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</si>
  <si>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</si>
  <si>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</si>
  <si>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</si>
  <si>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</si>
  <si>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</si>
  <si>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</si>
  <si>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</si>
  <si>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</si>
  <si>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</si>
  <si>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</si>
  <si>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</si>
  <si>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</si>
  <si>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</si>
  <si>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</si>
  <si>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</si>
  <si>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</si>
  <si>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</si>
  <si>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</si>
  <si>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</si>
  <si>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</si>
  <si>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</si>
  <si>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</si>
  <si>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</si>
  <si>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</si>
  <si>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</si>
  <si>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</si>
  <si>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</si>
  <si>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</si>
  <si>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</si>
  <si>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</si>
  <si>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</si>
  <si>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</si>
  <si>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</si>
  <si>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</si>
  <si>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</si>
  <si>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</si>
  <si>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</si>
  <si>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</si>
  <si>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</si>
  <si>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</si>
  <si>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</si>
  <si>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</si>
  <si>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</si>
  <si>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</si>
  <si>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</si>
  <si>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</si>
  <si>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</si>
  <si>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</si>
  <si>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</si>
  <si>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</si>
  <si>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</si>
  <si>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</si>
  <si>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</si>
  <si>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</si>
  <si>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</si>
  <si>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</si>
  <si>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</si>
  <si>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</si>
  <si>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</si>
  <si>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</si>
  <si>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</si>
  <si>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</si>
  <si>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</si>
  <si>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</si>
  <si>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</si>
  <si>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</si>
  <si>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</si>
  <si>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</si>
  <si>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</si>
  <si>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</si>
  <si>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</si>
  <si>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</si>
  <si>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</si>
  <si>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</si>
  <si>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</si>
  <si>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</si>
  <si>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</si>
  <si>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</si>
  <si>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</si>
  <si>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</si>
  <si>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</si>
  <si>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</si>
  <si>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</si>
  <si>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</si>
  <si>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</si>
  <si>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</si>
  <si>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</si>
  <si>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</si>
  <si>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</si>
  <si>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</si>
  <si>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</si>
  <si>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</si>
  <si>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</si>
  <si>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</si>
  <si>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</si>
  <si>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</si>
  <si>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</si>
  <si>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</si>
  <si>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</si>
  <si>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</si>
  <si>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</si>
  <si>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</si>
  <si>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</si>
  <si>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</si>
  <si>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</si>
  <si>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</si>
  <si>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</si>
  <si>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</si>
  <si>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</si>
  <si>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</si>
  <si>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</si>
  <si>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</si>
  <si>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</si>
  <si>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</si>
  <si>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</si>
  <si>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</si>
  <si>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</si>
  <si>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</si>
  <si>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</si>
  <si>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</si>
  <si>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</si>
  <si>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</si>
  <si>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</si>
  <si>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</si>
  <si>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</si>
  <si>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</si>
  <si>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</si>
  <si>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</si>
  <si>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</si>
  <si>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</si>
  <si>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</si>
  <si>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</si>
  <si>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</si>
  <si>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</si>
  <si>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</si>
  <si>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</si>
  <si>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</si>
  <si>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</si>
  <si>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</si>
  <si>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</si>
  <si>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</si>
  <si>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</si>
  <si>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</si>
  <si>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</si>
  <si>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</si>
  <si>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</si>
  <si>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</si>
  <si>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</si>
  <si>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</si>
  <si>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</si>
  <si>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</si>
  <si>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</si>
  <si>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</si>
  <si>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</si>
  <si>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</si>
  <si>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</si>
  <si>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</si>
  <si>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</si>
  <si>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</si>
  <si>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</si>
  <si>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</si>
  <si>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</si>
  <si>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</si>
  <si>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</si>
  <si>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</si>
  <si>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</si>
  <si>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</si>
  <si>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</si>
  <si>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</si>
  <si>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</si>
  <si>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</si>
  <si>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</si>
  <si>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</si>
  <si>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</si>
  <si>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</si>
  <si>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</si>
  <si>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</si>
  <si>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</si>
  <si>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</si>
  <si>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</si>
  <si>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</si>
  <si>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</si>
  <si>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</si>
  <si>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</si>
  <si>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</si>
  <si>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</si>
  <si>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</si>
  <si>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</si>
  <si>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</si>
  <si>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</si>
  <si>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</si>
  <si>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</si>
  <si>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</si>
  <si>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</si>
  <si>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</si>
  <si>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</si>
  <si>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</si>
  <si>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</si>
  <si>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</si>
  <si>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</si>
  <si>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</si>
  <si>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</si>
  <si>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</si>
  <si>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</si>
  <si>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</si>
  <si>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</si>
  <si>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</si>
  <si>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</si>
  <si>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</si>
  <si>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</si>
  <si>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</si>
  <si>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</si>
  <si>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</si>
  <si>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</si>
  <si>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</si>
  <si>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</si>
  <si>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</si>
  <si>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</si>
  <si>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</si>
  <si>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</si>
  <si>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</si>
  <si>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</si>
  <si>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</si>
  <si>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</si>
  <si>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</si>
  <si>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</si>
  <si>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</si>
  <si>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</si>
  <si>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</si>
  <si>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</si>
  <si>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</si>
  <si>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</si>
  <si>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</si>
  <si>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Повећање прихода од туризма</t>
  </si>
  <si>
    <t>%</t>
  </si>
  <si>
    <t>Повећање смештајних капацитета туристичке понуде</t>
  </si>
  <si>
    <t>број</t>
  </si>
  <si>
    <t>Повећање квалитета туристичке понуде и услуге</t>
  </si>
  <si>
    <t>Проценат реализације програма развоја туризма општине у односу на годишњи план</t>
  </si>
  <si>
    <t>Адекватна промоција туристичке понуде града/општине на циљаним тржиштима</t>
  </si>
  <si>
    <t>Повећање броја посета на туристичким локалитетима у Општини Бач</t>
  </si>
  <si>
    <t>Број посетилаца</t>
  </si>
  <si>
    <t>Унапређење гастрономске понуде Бача</t>
  </si>
  <si>
    <t>Број пријављених екипа</t>
  </si>
  <si>
    <t>ком</t>
  </si>
  <si>
    <t>Кроз програмску активност "Туристичка промоција" реализују се активности везане за промовисање туристичких вредности општине Бач кроз презентацију културно-историјских и природних ресурса, наступ и учешће на сајмовима, манифестацијама и догађајима као и штампа публикација, брошура и флајера, интернет презентација, а све у циљу стварања препознатљивог туристичког производа опшине Бач.</t>
  </si>
  <si>
    <t>Број догађаја који промовишу туристичку понуду у општини и у иностранству на којима учествује ТО</t>
  </si>
  <si>
    <t>Извештаји ТО, фото документација, објаве у медијима, објаве на друштвеним мрежама, порталима, интернет.</t>
  </si>
  <si>
    <t>Број дистрибутивног пропагандног материјала</t>
  </si>
  <si>
    <t>Извештај ТО, фактуре штампаног материјала, фотографије из инфо центра са сајмова и сл..</t>
  </si>
  <si>
    <t>Образац пријаве ТОО, извештај организатора.</t>
  </si>
  <si>
    <t>01</t>
  </si>
  <si>
    <t>02</t>
  </si>
  <si>
    <t>Усвојен буџет за 2019</t>
  </si>
  <si>
    <t>Текући буџет за 2019</t>
  </si>
  <si>
    <t>Извршење у 2019</t>
  </si>
  <si>
    <t>Марина Балабан</t>
  </si>
  <si>
    <t>Проценат повећања броја ноћења</t>
  </si>
  <si>
    <t>Извешај комисије</t>
  </si>
  <si>
    <t>вредност 2018.</t>
  </si>
  <si>
    <t>у 2019.</t>
  </si>
  <si>
    <t>Остварена вредност у 2019.</t>
  </si>
  <si>
    <t>Кроз програмску активност "Управљање развојем туризма" спроводе се активности везане за рад Туристичке организације општине Бач. Програм је у функцији унапређења и очувања туристичких вредности  општине Бач.</t>
  </si>
  <si>
    <t>Извештај о раду ТОО Бач., завршни рачун</t>
  </si>
  <si>
    <t>Број уређених и на адекватан начин обележених (туристичка сигнализација) туристичких локалитета у општини у односу на укупан број локалитета</t>
  </si>
  <si>
    <t>Извештај о раду ТООБ</t>
  </si>
  <si>
    <t>"Дани Европске баштине" 2019</t>
  </si>
  <si>
    <t>Манифестација "Дани Европске баштине" се у општини Бач обележава већ 16 година за редом. Место одржавања ове манифестације је на средњовековној тврђави у Бачу. Током манифестације одржава се низ културних активности, које окупљају велики број гпосетилаца</t>
  </si>
  <si>
    <t>"Бачки котлић" 2019</t>
  </si>
  <si>
    <t>Манифестација "Бачки котлић" - такмичење у кувању рибљег паприкаша, одржава се традиционално сваке године већ 14 година. Место одржавања ове манифестације је градски парк у Бачу. Манифестација окупља преко 80 екипа са око 500 учесника. Финансира се већином од сопствених прихода -наплаћена котизација учесника и мањим делом из буџета општине.</t>
  </si>
  <si>
    <t>Законом о туризму (''Службени гласник РС'' број: 17/2019) уређују се: услови и начин планирања и развоја туризма; туристичке организације за промоцију туризма; туристичке агенције; услуге у туризму; Регистар туризма; друга питања од значаја за развој и унапређење туризма. На основу члан 46. Закона о локалној самоуправи (''Сл. Гласник РС'' број: 129/07, 83/2014 – др. закон, 101/2016 – др. закон и 47/2018), на основу члана 38. став 5. Закона о удружењима („Сл. Гласник Р. Србије, број 51/2009, 99/2011 и други закони“), члана 5. Уредбе о средствима за подстицање програма или недостајућег дела средстава за финансирање програма од јавног интереса која реализују удружења („Сл. гласник Р. Србије“, број: 8/2012, 94/2013, 93/2015 и 16/2018) Општина Бач је у току 2019 године финансирала и суфинансирала пројекте удружења из области туризма. 
Програм развоја туризма на подручју општине Bач спроводи Туристичка организација општине Бач, која у оквиру своје делатности ради на унапређењу и промоцији туристичких вредности општине- културно-историјских и природних ресурса кроз израду туристичких програма, планирање промотивних активности као што су штампа публикација, учешће на сајмовима, активности на интернет страници и друштвеним мрежама, затим организовање манифестација, набавка сувенира  и др..</t>
  </si>
  <si>
    <t>Има мањег одступања није све превиђено план и реализовано</t>
  </si>
  <si>
    <t>Књифа евиденције туристичких посета.</t>
  </si>
  <si>
    <t>Већи број пријављених екипа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</si>
</sst>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83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9" fontId="0" fillId="4" borderId="0" xfId="0" applyNumberFormat="1" applyFill="1" applyAlignment="1">
      <alignment horizontal="center"/>
    </xf>
    <xf numFmtId="9" fontId="2" fillId="0" borderId="15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1" fontId="2" fillId="3" borderId="3" xfId="0" applyNumberFormat="1" applyFont="1" applyFill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7" fillId="0" borderId="17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tabSelected="1" topLeftCell="B4"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43" t="s">
        <v>0</v>
      </c>
      <c r="E1" s="43"/>
      <c r="F1" s="43"/>
      <c r="G1" s="43"/>
      <c r="H1" s="43"/>
      <c r="I1" s="43"/>
      <c r="J1" s="43"/>
      <c r="K1" s="43"/>
      <c r="L1" s="43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53" t="s">
        <v>186</v>
      </c>
      <c r="E2" s="54"/>
      <c r="F2" s="54"/>
      <c r="G2" s="54"/>
      <c r="H2" s="54"/>
      <c r="I2" s="54"/>
      <c r="J2" s="54"/>
      <c r="K2" s="54"/>
      <c r="L2" s="55"/>
      <c r="M2" s="28" t="s">
        <v>299</v>
      </c>
      <c r="N2" s="28" t="s">
        <v>300</v>
      </c>
      <c r="O2" s="28" t="s">
        <v>301</v>
      </c>
      <c r="P2" s="28" t="s">
        <v>278</v>
      </c>
    </row>
    <row r="3" spans="2:16" ht="15.75" thickBot="1" x14ac:dyDescent="0.3">
      <c r="B3" t="s">
        <v>5</v>
      </c>
      <c r="C3" s="25" t="s">
        <v>37</v>
      </c>
      <c r="D3" s="50" t="s">
        <v>18</v>
      </c>
      <c r="E3" s="56"/>
      <c r="F3" s="56"/>
      <c r="G3" s="56"/>
      <c r="H3" s="56"/>
      <c r="I3" s="56"/>
      <c r="J3" s="56"/>
      <c r="K3" s="56"/>
      <c r="L3" s="57"/>
      <c r="M3" s="28">
        <v>8640</v>
      </c>
      <c r="N3" s="28">
        <v>8782</v>
      </c>
      <c r="O3" s="28">
        <v>7022</v>
      </c>
      <c r="P3" s="29">
        <f>O3/N3</f>
        <v>0.79959007059895237</v>
      </c>
    </row>
    <row r="4" spans="2:16" ht="15.75" thickBot="1" x14ac:dyDescent="0.3">
      <c r="B4" t="s">
        <v>11</v>
      </c>
      <c r="C4" s="50" t="s">
        <v>302</v>
      </c>
      <c r="D4" s="51"/>
      <c r="E4" s="51"/>
      <c r="F4" s="52"/>
    </row>
    <row r="6" spans="2:16" ht="15.75" thickBot="1" x14ac:dyDescent="0.3">
      <c r="B6" s="60" t="s">
        <v>8</v>
      </c>
      <c r="C6" s="60"/>
      <c r="D6" s="60"/>
      <c r="E6" s="60"/>
      <c r="F6" s="60"/>
    </row>
    <row r="7" spans="2:16" x14ac:dyDescent="0.25">
      <c r="B7" s="44" t="s">
        <v>316</v>
      </c>
      <c r="C7" s="45"/>
      <c r="D7" s="45"/>
      <c r="E7" s="45"/>
      <c r="F7" s="46"/>
    </row>
    <row r="8" spans="2:16" x14ac:dyDescent="0.25">
      <c r="B8" s="61"/>
      <c r="C8" s="62"/>
      <c r="D8" s="62"/>
      <c r="E8" s="62"/>
      <c r="F8" s="63"/>
    </row>
    <row r="9" spans="2:16" x14ac:dyDescent="0.25">
      <c r="B9" s="61"/>
      <c r="C9" s="62"/>
      <c r="D9" s="62"/>
      <c r="E9" s="62"/>
      <c r="F9" s="63"/>
    </row>
    <row r="10" spans="2:16" x14ac:dyDescent="0.25">
      <c r="B10" s="61"/>
      <c r="C10" s="62"/>
      <c r="D10" s="62"/>
      <c r="E10" s="62"/>
      <c r="F10" s="63"/>
    </row>
    <row r="11" spans="2:16" x14ac:dyDescent="0.25">
      <c r="B11" s="61"/>
      <c r="C11" s="62"/>
      <c r="D11" s="62"/>
      <c r="E11" s="62"/>
      <c r="F11" s="63"/>
    </row>
    <row r="12" spans="2:16" x14ac:dyDescent="0.25">
      <c r="B12" s="61"/>
      <c r="C12" s="62"/>
      <c r="D12" s="62"/>
      <c r="E12" s="62"/>
      <c r="F12" s="63"/>
    </row>
    <row r="13" spans="2:16" x14ac:dyDescent="0.25">
      <c r="B13" s="61"/>
      <c r="C13" s="62"/>
      <c r="D13" s="62"/>
      <c r="E13" s="62"/>
      <c r="F13" s="63"/>
    </row>
    <row r="14" spans="2:16" x14ac:dyDescent="0.25">
      <c r="B14" s="61"/>
      <c r="C14" s="62"/>
      <c r="D14" s="62"/>
      <c r="E14" s="62"/>
      <c r="F14" s="63"/>
    </row>
    <row r="15" spans="2:16" x14ac:dyDescent="0.25">
      <c r="B15" s="61"/>
      <c r="C15" s="62"/>
      <c r="D15" s="62"/>
      <c r="E15" s="62"/>
      <c r="F15" s="63"/>
    </row>
    <row r="16" spans="2:16" x14ac:dyDescent="0.25">
      <c r="B16" s="61"/>
      <c r="C16" s="62"/>
      <c r="D16" s="62"/>
      <c r="E16" s="62"/>
      <c r="F16" s="63"/>
    </row>
    <row r="17" spans="2:13" x14ac:dyDescent="0.25">
      <c r="B17" s="61"/>
      <c r="C17" s="62"/>
      <c r="D17" s="62"/>
      <c r="E17" s="62"/>
      <c r="F17" s="63"/>
    </row>
    <row r="18" spans="2:13" x14ac:dyDescent="0.25">
      <c r="B18" s="61"/>
      <c r="C18" s="62"/>
      <c r="D18" s="62"/>
      <c r="E18" s="62"/>
      <c r="F18" s="63"/>
    </row>
    <row r="19" spans="2:13" x14ac:dyDescent="0.25">
      <c r="B19" s="61"/>
      <c r="C19" s="62"/>
      <c r="D19" s="62"/>
      <c r="E19" s="62"/>
      <c r="F19" s="63"/>
    </row>
    <row r="20" spans="2:13" x14ac:dyDescent="0.25">
      <c r="B20" s="61"/>
      <c r="C20" s="62"/>
      <c r="D20" s="62"/>
      <c r="E20" s="62"/>
      <c r="F20" s="63"/>
    </row>
    <row r="21" spans="2:13" x14ac:dyDescent="0.25">
      <c r="B21" s="61"/>
      <c r="C21" s="62"/>
      <c r="D21" s="62"/>
      <c r="E21" s="62"/>
      <c r="F21" s="63"/>
    </row>
    <row r="22" spans="2:13" x14ac:dyDescent="0.25">
      <c r="B22" s="61"/>
      <c r="C22" s="62"/>
      <c r="D22" s="62"/>
      <c r="E22" s="62"/>
      <c r="F22" s="63"/>
    </row>
    <row r="23" spans="2:13" x14ac:dyDescent="0.25">
      <c r="B23" s="61"/>
      <c r="C23" s="62"/>
      <c r="D23" s="62"/>
      <c r="E23" s="62"/>
      <c r="F23" s="63"/>
    </row>
    <row r="24" spans="2:13" x14ac:dyDescent="0.25">
      <c r="B24" s="61"/>
      <c r="C24" s="62"/>
      <c r="D24" s="62"/>
      <c r="E24" s="62"/>
      <c r="F24" s="63"/>
    </row>
    <row r="25" spans="2:13" ht="15.75" thickBot="1" x14ac:dyDescent="0.3">
      <c r="B25" s="47"/>
      <c r="C25" s="48"/>
      <c r="D25" s="48"/>
      <c r="E25" s="48"/>
      <c r="F25" s="49"/>
    </row>
    <row r="26" spans="2:13" ht="15.75" thickBot="1" x14ac:dyDescent="0.3"/>
    <row r="27" spans="2:13" ht="24.75" customHeight="1" thickBot="1" x14ac:dyDescent="0.3">
      <c r="B27" s="11" t="s">
        <v>9</v>
      </c>
      <c r="C27" s="64" t="s">
        <v>279</v>
      </c>
      <c r="D27" s="56"/>
      <c r="E27" s="56"/>
      <c r="F27" s="57"/>
    </row>
    <row r="28" spans="2:13" ht="15.75" thickBot="1" x14ac:dyDescent="0.3">
      <c r="B28" s="40" t="s">
        <v>1</v>
      </c>
      <c r="C28" s="40" t="s">
        <v>2</v>
      </c>
      <c r="D28" s="10" t="s">
        <v>3</v>
      </c>
      <c r="E28" s="10" t="s">
        <v>4</v>
      </c>
      <c r="F28" s="40" t="s">
        <v>307</v>
      </c>
      <c r="G28" s="58" t="s">
        <v>15</v>
      </c>
      <c r="H28" s="59"/>
      <c r="I28" s="59"/>
      <c r="J28" s="59"/>
      <c r="K28" s="59"/>
      <c r="L28" s="59"/>
      <c r="M28" s="59"/>
    </row>
    <row r="29" spans="2:13" ht="15.75" thickBot="1" x14ac:dyDescent="0.3">
      <c r="B29" s="41"/>
      <c r="C29" s="41"/>
      <c r="D29" s="1" t="s">
        <v>305</v>
      </c>
      <c r="E29" s="1" t="s">
        <v>306</v>
      </c>
      <c r="F29" s="42"/>
      <c r="G29" s="44"/>
      <c r="H29" s="45"/>
      <c r="I29" s="45"/>
      <c r="J29" s="45"/>
      <c r="K29" s="45"/>
      <c r="L29" s="45"/>
      <c r="M29" s="46"/>
    </row>
    <row r="30" spans="2:13" ht="15.75" thickBot="1" x14ac:dyDescent="0.3">
      <c r="B30" s="13" t="s">
        <v>303</v>
      </c>
      <c r="C30" s="31" t="s">
        <v>280</v>
      </c>
      <c r="D30" s="30">
        <v>0.02</v>
      </c>
      <c r="E30" s="30">
        <v>0.02</v>
      </c>
      <c r="F30" s="33">
        <v>0.02</v>
      </c>
      <c r="G30" s="47"/>
      <c r="H30" s="48"/>
      <c r="I30" s="48"/>
      <c r="J30" s="48"/>
      <c r="K30" s="48"/>
      <c r="L30" s="48"/>
      <c r="M30" s="49"/>
    </row>
    <row r="31" spans="2:13" ht="28.5" customHeight="1" thickBot="1" x14ac:dyDescent="0.3">
      <c r="B31" s="8" t="s">
        <v>12</v>
      </c>
      <c r="C31" s="37" t="s">
        <v>304</v>
      </c>
      <c r="D31" s="38"/>
      <c r="E31" s="38"/>
      <c r="F31" s="39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64" t="s">
        <v>281</v>
      </c>
      <c r="D33" s="56"/>
      <c r="E33" s="56"/>
      <c r="F33" s="57"/>
    </row>
    <row r="34" spans="2:13" ht="15.75" customHeight="1" thickBot="1" x14ac:dyDescent="0.3">
      <c r="B34" s="40" t="s">
        <v>1</v>
      </c>
      <c r="C34" s="40" t="s">
        <v>2</v>
      </c>
      <c r="D34" s="10" t="s">
        <v>3</v>
      </c>
      <c r="E34" s="10" t="s">
        <v>4</v>
      </c>
      <c r="F34" s="40" t="s">
        <v>307</v>
      </c>
      <c r="G34" s="58" t="s">
        <v>15</v>
      </c>
      <c r="H34" s="59"/>
      <c r="I34" s="59"/>
      <c r="J34" s="59"/>
      <c r="K34" s="59"/>
      <c r="L34" s="59"/>
      <c r="M34" s="59"/>
    </row>
    <row r="35" spans="2:13" ht="15.75" thickBot="1" x14ac:dyDescent="0.3">
      <c r="B35" s="41"/>
      <c r="C35" s="41"/>
      <c r="D35" s="1" t="s">
        <v>305</v>
      </c>
      <c r="E35" s="1" t="s">
        <v>306</v>
      </c>
      <c r="F35" s="42"/>
      <c r="G35" s="44"/>
      <c r="H35" s="45"/>
      <c r="I35" s="45"/>
      <c r="J35" s="45"/>
      <c r="K35" s="45"/>
      <c r="L35" s="45"/>
      <c r="M35" s="46"/>
    </row>
    <row r="36" spans="2:13" ht="15.75" thickBot="1" x14ac:dyDescent="0.3">
      <c r="B36" s="13"/>
      <c r="C36" s="2"/>
      <c r="D36" s="3"/>
      <c r="E36" s="3"/>
      <c r="F36" s="14"/>
      <c r="G36" s="47"/>
      <c r="H36" s="48"/>
      <c r="I36" s="48"/>
      <c r="J36" s="48"/>
      <c r="K36" s="48"/>
      <c r="L36" s="48"/>
      <c r="M36" s="49"/>
    </row>
    <row r="37" spans="2:13" ht="28.5" customHeight="1" thickBot="1" x14ac:dyDescent="0.3">
      <c r="B37" s="8" t="s">
        <v>12</v>
      </c>
      <c r="C37" s="37"/>
      <c r="D37" s="38"/>
      <c r="E37" s="38"/>
      <c r="F37" s="39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4.285156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68" t="str">
        <f>+'програм 4'!$D$2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27" t="s">
        <v>37</v>
      </c>
      <c r="E3" s="50" t="s">
        <v>18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1502-0001</v>
      </c>
      <c r="C4" t="s">
        <v>101</v>
      </c>
      <c r="D4" s="27" t="s">
        <v>50</v>
      </c>
      <c r="E4" s="50" t="s">
        <v>256</v>
      </c>
      <c r="F4" s="56"/>
      <c r="G4" s="56"/>
      <c r="H4" s="56"/>
      <c r="I4" s="56"/>
      <c r="J4" s="56"/>
      <c r="K4" s="56"/>
      <c r="L4" s="56"/>
      <c r="M4" s="57"/>
      <c r="N4" s="28">
        <v>4861</v>
      </c>
      <c r="O4" s="28">
        <v>4861</v>
      </c>
      <c r="P4" s="28">
        <v>3349</v>
      </c>
      <c r="Q4" s="29">
        <f>P4/O4</f>
        <v>0.68895289035177942</v>
      </c>
    </row>
    <row r="5" spans="1:17" ht="15.75" thickBot="1" x14ac:dyDescent="0.3">
      <c r="C5" t="s">
        <v>11</v>
      </c>
      <c r="D5" s="50" t="s">
        <v>302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x14ac:dyDescent="0.25">
      <c r="C8" s="44" t="s">
        <v>308</v>
      </c>
      <c r="D8" s="45"/>
      <c r="E8" s="45"/>
      <c r="F8" s="45"/>
      <c r="G8" s="46"/>
    </row>
    <row r="9" spans="1:17" x14ac:dyDescent="0.25">
      <c r="C9" s="61"/>
      <c r="D9" s="62"/>
      <c r="E9" s="62"/>
      <c r="F9" s="62"/>
      <c r="G9" s="63"/>
    </row>
    <row r="10" spans="1:17" x14ac:dyDescent="0.25">
      <c r="C10" s="61"/>
      <c r="D10" s="62"/>
      <c r="E10" s="62"/>
      <c r="F10" s="62"/>
      <c r="G10" s="63"/>
    </row>
    <row r="11" spans="1:17" x14ac:dyDescent="0.25">
      <c r="C11" s="61"/>
      <c r="D11" s="62"/>
      <c r="E11" s="62"/>
      <c r="F11" s="62"/>
      <c r="G11" s="63"/>
    </row>
    <row r="12" spans="1:17" x14ac:dyDescent="0.25">
      <c r="C12" s="61"/>
      <c r="D12" s="62"/>
      <c r="E12" s="62"/>
      <c r="F12" s="62"/>
      <c r="G12" s="63"/>
    </row>
    <row r="13" spans="1:17" x14ac:dyDescent="0.25">
      <c r="C13" s="61"/>
      <c r="D13" s="62"/>
      <c r="E13" s="62"/>
      <c r="F13" s="62"/>
      <c r="G13" s="63"/>
      <c r="J13" s="16"/>
    </row>
    <row r="14" spans="1:17" x14ac:dyDescent="0.25">
      <c r="C14" s="61"/>
      <c r="D14" s="62"/>
      <c r="E14" s="62"/>
      <c r="F14" s="62"/>
      <c r="G14" s="63"/>
    </row>
    <row r="15" spans="1:17" x14ac:dyDescent="0.25">
      <c r="C15" s="61"/>
      <c r="D15" s="62"/>
      <c r="E15" s="62"/>
      <c r="F15" s="62"/>
      <c r="G15" s="63"/>
    </row>
    <row r="16" spans="1:17" x14ac:dyDescent="0.25">
      <c r="C16" s="61"/>
      <c r="D16" s="62"/>
      <c r="E16" s="62"/>
      <c r="F16" s="62"/>
      <c r="G16" s="63"/>
    </row>
    <row r="17" spans="3:14" x14ac:dyDescent="0.25">
      <c r="C17" s="61"/>
      <c r="D17" s="62"/>
      <c r="E17" s="62"/>
      <c r="F17" s="62"/>
      <c r="G17" s="63"/>
    </row>
    <row r="18" spans="3:14" x14ac:dyDescent="0.25">
      <c r="C18" s="61"/>
      <c r="D18" s="62"/>
      <c r="E18" s="62"/>
      <c r="F18" s="62"/>
      <c r="G18" s="63"/>
    </row>
    <row r="19" spans="3:14" x14ac:dyDescent="0.25">
      <c r="C19" s="61"/>
      <c r="D19" s="62"/>
      <c r="E19" s="62"/>
      <c r="F19" s="62"/>
      <c r="G19" s="63"/>
    </row>
    <row r="20" spans="3:14" ht="7.5" customHeight="1" x14ac:dyDescent="0.25">
      <c r="C20" s="61"/>
      <c r="D20" s="62"/>
      <c r="E20" s="62"/>
      <c r="F20" s="62"/>
      <c r="G20" s="63"/>
    </row>
    <row r="21" spans="3:14" hidden="1" x14ac:dyDescent="0.25">
      <c r="C21" s="61"/>
      <c r="D21" s="62"/>
      <c r="E21" s="62"/>
      <c r="F21" s="62"/>
      <c r="G21" s="63"/>
    </row>
    <row r="22" spans="3:14" hidden="1" x14ac:dyDescent="0.25">
      <c r="C22" s="61"/>
      <c r="D22" s="62"/>
      <c r="E22" s="62"/>
      <c r="F22" s="62"/>
      <c r="G22" s="63"/>
    </row>
    <row r="23" spans="3:14" hidden="1" x14ac:dyDescent="0.25">
      <c r="C23" s="61"/>
      <c r="D23" s="62"/>
      <c r="E23" s="62"/>
      <c r="F23" s="62"/>
      <c r="G23" s="63"/>
    </row>
    <row r="24" spans="3:14" hidden="1" x14ac:dyDescent="0.25">
      <c r="C24" s="61"/>
      <c r="D24" s="62"/>
      <c r="E24" s="62"/>
      <c r="F24" s="62"/>
      <c r="G24" s="63"/>
    </row>
    <row r="25" spans="3:14" hidden="1" x14ac:dyDescent="0.25">
      <c r="C25" s="61"/>
      <c r="D25" s="62"/>
      <c r="E25" s="62"/>
      <c r="F25" s="62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71" t="s">
        <v>283</v>
      </c>
      <c r="E28" s="66"/>
      <c r="F28" s="66"/>
      <c r="G28" s="67"/>
    </row>
    <row r="29" spans="3:14" ht="15.75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307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thickBot="1" x14ac:dyDescent="0.3">
      <c r="C30" s="41"/>
      <c r="D30" s="41"/>
      <c r="E30" s="1" t="s">
        <v>305</v>
      </c>
      <c r="F30" s="1" t="s">
        <v>306</v>
      </c>
      <c r="G30" s="41"/>
      <c r="H30" s="44" t="s">
        <v>317</v>
      </c>
      <c r="I30" s="45"/>
      <c r="J30" s="45"/>
      <c r="K30" s="45"/>
      <c r="L30" s="45"/>
      <c r="M30" s="45"/>
      <c r="N30" s="46"/>
    </row>
    <row r="31" spans="3:14" ht="26.25" thickBot="1" x14ac:dyDescent="0.3">
      <c r="C31" s="13" t="s">
        <v>284</v>
      </c>
      <c r="D31" s="2" t="s">
        <v>280</v>
      </c>
      <c r="E31" s="30">
        <v>0.88</v>
      </c>
      <c r="F31" s="30">
        <v>0.88</v>
      </c>
      <c r="G31" s="34">
        <v>0.69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 t="s">
        <v>309</v>
      </c>
      <c r="E32" s="38"/>
      <c r="F32" s="38"/>
      <c r="G32" s="3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1" t="s">
        <v>283</v>
      </c>
      <c r="E34" s="66"/>
      <c r="F34" s="66"/>
      <c r="G34" s="67"/>
    </row>
    <row r="35" spans="3:14" ht="15.75" customHeight="1" thickBot="1" x14ac:dyDescent="0.3">
      <c r="C35" s="40" t="s">
        <v>1</v>
      </c>
      <c r="D35" s="40" t="s">
        <v>2</v>
      </c>
      <c r="E35" s="10" t="s">
        <v>3</v>
      </c>
      <c r="F35" s="10" t="s">
        <v>4</v>
      </c>
      <c r="G35" s="40" t="s">
        <v>307</v>
      </c>
      <c r="H35" s="58" t="s">
        <v>15</v>
      </c>
      <c r="I35" s="59"/>
      <c r="J35" s="59"/>
      <c r="K35" s="59"/>
      <c r="L35" s="59"/>
      <c r="M35" s="59"/>
      <c r="N35" s="59"/>
    </row>
    <row r="36" spans="3:14" ht="15.75" thickBot="1" x14ac:dyDescent="0.3">
      <c r="C36" s="41"/>
      <c r="D36" s="41"/>
      <c r="E36" s="1" t="s">
        <v>305</v>
      </c>
      <c r="F36" s="1" t="s">
        <v>306</v>
      </c>
      <c r="G36" s="41"/>
      <c r="H36" s="72"/>
      <c r="I36" s="73"/>
      <c r="J36" s="73"/>
      <c r="K36" s="73"/>
      <c r="L36" s="73"/>
      <c r="M36" s="73"/>
      <c r="N36" s="74"/>
    </row>
    <row r="37" spans="3:14" ht="54.75" customHeight="1" thickBot="1" x14ac:dyDescent="0.3">
      <c r="C37" s="13" t="s">
        <v>310</v>
      </c>
      <c r="D37" s="2" t="s">
        <v>282</v>
      </c>
      <c r="E37" s="35">
        <v>10</v>
      </c>
      <c r="F37" s="35">
        <v>10</v>
      </c>
      <c r="G37" s="36"/>
      <c r="H37" s="75"/>
      <c r="I37" s="76"/>
      <c r="J37" s="76"/>
      <c r="K37" s="76"/>
      <c r="L37" s="76"/>
      <c r="M37" s="76"/>
      <c r="N37" s="77"/>
    </row>
    <row r="38" spans="3:14" ht="28.5" customHeight="1" thickBot="1" x14ac:dyDescent="0.3">
      <c r="C38" s="8" t="s">
        <v>12</v>
      </c>
      <c r="D38" s="37" t="s">
        <v>311</v>
      </c>
      <c r="E38" s="38"/>
      <c r="F38" s="38"/>
      <c r="G38" s="3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6"/>
      <c r="F40" s="66"/>
      <c r="G40" s="67"/>
    </row>
    <row r="41" spans="3:14" ht="15.75" customHeight="1" thickBot="1" x14ac:dyDescent="0.3">
      <c r="C41" s="40" t="s">
        <v>1</v>
      </c>
      <c r="D41" s="40" t="s">
        <v>2</v>
      </c>
      <c r="E41" s="10" t="s">
        <v>3</v>
      </c>
      <c r="F41" s="10" t="s">
        <v>4</v>
      </c>
      <c r="G41" s="40" t="s">
        <v>307</v>
      </c>
      <c r="H41" s="58" t="s">
        <v>15</v>
      </c>
      <c r="I41" s="59"/>
      <c r="J41" s="59"/>
      <c r="K41" s="59"/>
      <c r="L41" s="59"/>
      <c r="M41" s="59"/>
      <c r="N41" s="59"/>
    </row>
    <row r="42" spans="3:14" ht="15.75" thickBot="1" x14ac:dyDescent="0.3">
      <c r="C42" s="41"/>
      <c r="D42" s="41"/>
      <c r="E42" s="1" t="s">
        <v>305</v>
      </c>
      <c r="F42" s="1" t="s">
        <v>306</v>
      </c>
      <c r="G42" s="41"/>
      <c r="H42" s="44"/>
      <c r="I42" s="45"/>
      <c r="J42" s="45"/>
      <c r="K42" s="45"/>
      <c r="L42" s="45"/>
      <c r="M42" s="45"/>
      <c r="N42" s="46"/>
    </row>
    <row r="43" spans="3:14" ht="72" customHeight="1" thickBot="1" x14ac:dyDescent="0.3">
      <c r="C43" s="13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7"/>
      <c r="E44" s="38"/>
      <c r="F44" s="38"/>
      <c r="G44" s="39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9" zoomScaleNormal="100" workbookViewId="0">
      <selection activeCell="D38" sqref="D38:G3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68" t="str">
        <f>+'програм 4'!$D$2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27" t="s">
        <v>37</v>
      </c>
      <c r="E3" s="50" t="s">
        <v>18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1502-0002</v>
      </c>
      <c r="C4" t="s">
        <v>101</v>
      </c>
      <c r="D4" s="27" t="s">
        <v>51</v>
      </c>
      <c r="E4" s="50" t="s">
        <v>64</v>
      </c>
      <c r="F4" s="56"/>
      <c r="G4" s="56"/>
      <c r="H4" s="56"/>
      <c r="I4" s="56"/>
      <c r="J4" s="56"/>
      <c r="K4" s="56"/>
      <c r="L4" s="56"/>
      <c r="M4" s="57"/>
      <c r="N4" s="28">
        <v>1244</v>
      </c>
      <c r="O4" s="28">
        <v>1244</v>
      </c>
      <c r="P4" s="28">
        <v>1174</v>
      </c>
      <c r="Q4" s="29">
        <f>P4/O4</f>
        <v>0.9437299035369775</v>
      </c>
    </row>
    <row r="5" spans="1:17" ht="15.75" thickBot="1" x14ac:dyDescent="0.3">
      <c r="C5" t="s">
        <v>11</v>
      </c>
      <c r="D5" s="50" t="s">
        <v>302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x14ac:dyDescent="0.25">
      <c r="C8" s="44" t="s">
        <v>291</v>
      </c>
      <c r="D8" s="45"/>
      <c r="E8" s="45"/>
      <c r="F8" s="45"/>
      <c r="G8" s="46"/>
    </row>
    <row r="9" spans="1:17" x14ac:dyDescent="0.25">
      <c r="C9" s="61"/>
      <c r="D9" s="62"/>
      <c r="E9" s="62"/>
      <c r="F9" s="62"/>
      <c r="G9" s="63"/>
    </row>
    <row r="10" spans="1:17" x14ac:dyDescent="0.25">
      <c r="C10" s="61"/>
      <c r="D10" s="62"/>
      <c r="E10" s="62"/>
      <c r="F10" s="62"/>
      <c r="G10" s="63"/>
    </row>
    <row r="11" spans="1:17" x14ac:dyDescent="0.25">
      <c r="C11" s="61"/>
      <c r="D11" s="62"/>
      <c r="E11" s="62"/>
      <c r="F11" s="62"/>
      <c r="G11" s="63"/>
    </row>
    <row r="12" spans="1:17" x14ac:dyDescent="0.25">
      <c r="C12" s="61"/>
      <c r="D12" s="62"/>
      <c r="E12" s="62"/>
      <c r="F12" s="62"/>
      <c r="G12" s="63"/>
    </row>
    <row r="13" spans="1:17" x14ac:dyDescent="0.25">
      <c r="C13" s="61"/>
      <c r="D13" s="62"/>
      <c r="E13" s="62"/>
      <c r="F13" s="62"/>
      <c r="G13" s="63"/>
      <c r="J13" s="16"/>
    </row>
    <row r="14" spans="1:17" x14ac:dyDescent="0.25">
      <c r="C14" s="61"/>
      <c r="D14" s="62"/>
      <c r="E14" s="62"/>
      <c r="F14" s="62"/>
      <c r="G14" s="63"/>
    </row>
    <row r="15" spans="1:17" x14ac:dyDescent="0.25">
      <c r="C15" s="61"/>
      <c r="D15" s="62"/>
      <c r="E15" s="62"/>
      <c r="F15" s="62"/>
      <c r="G15" s="63"/>
    </row>
    <row r="16" spans="1:17" x14ac:dyDescent="0.25">
      <c r="C16" s="61"/>
      <c r="D16" s="62"/>
      <c r="E16" s="62"/>
      <c r="F16" s="62"/>
      <c r="G16" s="63"/>
    </row>
    <row r="17" spans="3:14" x14ac:dyDescent="0.25">
      <c r="C17" s="61"/>
      <c r="D17" s="62"/>
      <c r="E17" s="62"/>
      <c r="F17" s="62"/>
      <c r="G17" s="63"/>
    </row>
    <row r="18" spans="3:14" x14ac:dyDescent="0.25">
      <c r="C18" s="61"/>
      <c r="D18" s="62"/>
      <c r="E18" s="62"/>
      <c r="F18" s="62"/>
      <c r="G18" s="63"/>
    </row>
    <row r="19" spans="3:14" x14ac:dyDescent="0.25">
      <c r="C19" s="61"/>
      <c r="D19" s="62"/>
      <c r="E19" s="62"/>
      <c r="F19" s="62"/>
      <c r="G19" s="63"/>
    </row>
    <row r="20" spans="3:14" ht="7.5" customHeight="1" x14ac:dyDescent="0.25">
      <c r="C20" s="61"/>
      <c r="D20" s="62"/>
      <c r="E20" s="62"/>
      <c r="F20" s="62"/>
      <c r="G20" s="63"/>
    </row>
    <row r="21" spans="3:14" hidden="1" x14ac:dyDescent="0.25">
      <c r="C21" s="61"/>
      <c r="D21" s="62"/>
      <c r="E21" s="62"/>
      <c r="F21" s="62"/>
      <c r="G21" s="63"/>
    </row>
    <row r="22" spans="3:14" hidden="1" x14ac:dyDescent="0.25">
      <c r="C22" s="61"/>
      <c r="D22" s="62"/>
      <c r="E22" s="62"/>
      <c r="F22" s="62"/>
      <c r="G22" s="63"/>
    </row>
    <row r="23" spans="3:14" hidden="1" x14ac:dyDescent="0.25">
      <c r="C23" s="61"/>
      <c r="D23" s="62"/>
      <c r="E23" s="62"/>
      <c r="F23" s="62"/>
      <c r="G23" s="63"/>
    </row>
    <row r="24" spans="3:14" hidden="1" x14ac:dyDescent="0.25">
      <c r="C24" s="61"/>
      <c r="D24" s="62"/>
      <c r="E24" s="62"/>
      <c r="F24" s="62"/>
      <c r="G24" s="63"/>
    </row>
    <row r="25" spans="3:14" hidden="1" x14ac:dyDescent="0.25">
      <c r="C25" s="61"/>
      <c r="D25" s="62"/>
      <c r="E25" s="62"/>
      <c r="F25" s="62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71" t="s">
        <v>285</v>
      </c>
      <c r="E28" s="66"/>
      <c r="F28" s="66"/>
      <c r="G28" s="67"/>
    </row>
    <row r="29" spans="3:14" ht="15.75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307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thickBot="1" x14ac:dyDescent="0.3">
      <c r="C30" s="41"/>
      <c r="D30" s="41"/>
      <c r="E30" s="1" t="s">
        <v>305</v>
      </c>
      <c r="F30" s="1" t="s">
        <v>306</v>
      </c>
      <c r="G30" s="41"/>
      <c r="H30" s="44"/>
      <c r="I30" s="45"/>
      <c r="J30" s="45"/>
      <c r="K30" s="45"/>
      <c r="L30" s="45"/>
      <c r="M30" s="45"/>
      <c r="N30" s="46"/>
    </row>
    <row r="31" spans="3:14" ht="39" thickBot="1" x14ac:dyDescent="0.3">
      <c r="C31" s="13" t="s">
        <v>292</v>
      </c>
      <c r="D31" s="2" t="s">
        <v>282</v>
      </c>
      <c r="E31" s="3">
        <v>11</v>
      </c>
      <c r="F31" s="3">
        <v>12</v>
      </c>
      <c r="G31" s="3">
        <v>12</v>
      </c>
      <c r="H31" s="47"/>
      <c r="I31" s="48"/>
      <c r="J31" s="48"/>
      <c r="K31" s="48"/>
      <c r="L31" s="48"/>
      <c r="M31" s="48"/>
      <c r="N31" s="49"/>
    </row>
    <row r="32" spans="3:14" ht="41.25" customHeight="1" thickBot="1" x14ac:dyDescent="0.3">
      <c r="C32" s="8" t="s">
        <v>12</v>
      </c>
      <c r="D32" s="37" t="s">
        <v>293</v>
      </c>
      <c r="E32" s="38"/>
      <c r="F32" s="38"/>
      <c r="G32" s="3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1" t="s">
        <v>285</v>
      </c>
      <c r="E34" s="66"/>
      <c r="F34" s="66"/>
      <c r="G34" s="67"/>
    </row>
    <row r="35" spans="3:14" ht="15.75" customHeight="1" thickBot="1" x14ac:dyDescent="0.3">
      <c r="C35" s="40" t="s">
        <v>1</v>
      </c>
      <c r="D35" s="40" t="s">
        <v>2</v>
      </c>
      <c r="E35" s="10" t="s">
        <v>3</v>
      </c>
      <c r="F35" s="10" t="s">
        <v>4</v>
      </c>
      <c r="G35" s="40" t="s">
        <v>307</v>
      </c>
      <c r="H35" s="58" t="s">
        <v>15</v>
      </c>
      <c r="I35" s="59"/>
      <c r="J35" s="59"/>
      <c r="K35" s="59"/>
      <c r="L35" s="59"/>
      <c r="M35" s="59"/>
      <c r="N35" s="59"/>
    </row>
    <row r="36" spans="3:14" ht="15.75" thickBot="1" x14ac:dyDescent="0.3">
      <c r="C36" s="41"/>
      <c r="D36" s="41"/>
      <c r="E36" s="1" t="s">
        <v>305</v>
      </c>
      <c r="F36" s="1" t="s">
        <v>306</v>
      </c>
      <c r="G36" s="41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3" t="s">
        <v>294</v>
      </c>
      <c r="D37" s="2" t="s">
        <v>290</v>
      </c>
      <c r="E37" s="3">
        <v>1500</v>
      </c>
      <c r="F37" s="3">
        <v>1500</v>
      </c>
      <c r="G37" s="3">
        <v>1500</v>
      </c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7" t="s">
        <v>295</v>
      </c>
      <c r="E38" s="38"/>
      <c r="F38" s="38"/>
      <c r="G38" s="3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6"/>
      <c r="F40" s="66"/>
      <c r="G40" s="67"/>
    </row>
    <row r="41" spans="3:14" ht="15.75" customHeight="1" thickBot="1" x14ac:dyDescent="0.3">
      <c r="C41" s="40" t="s">
        <v>1</v>
      </c>
      <c r="D41" s="40" t="s">
        <v>2</v>
      </c>
      <c r="E41" s="10" t="s">
        <v>3</v>
      </c>
      <c r="F41" s="10" t="s">
        <v>4</v>
      </c>
      <c r="G41" s="40" t="s">
        <v>307</v>
      </c>
      <c r="H41" s="58" t="s">
        <v>15</v>
      </c>
      <c r="I41" s="59"/>
      <c r="J41" s="59"/>
      <c r="K41" s="59"/>
      <c r="L41" s="59"/>
      <c r="M41" s="59"/>
      <c r="N41" s="59"/>
    </row>
    <row r="42" spans="3:14" ht="15.75" thickBot="1" x14ac:dyDescent="0.3">
      <c r="C42" s="41"/>
      <c r="D42" s="41"/>
      <c r="E42" s="1" t="s">
        <v>305</v>
      </c>
      <c r="F42" s="1" t="s">
        <v>306</v>
      </c>
      <c r="G42" s="41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3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7"/>
      <c r="E44" s="38"/>
      <c r="F44" s="38"/>
      <c r="G44" s="3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opLeftCell="B7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68" t="str">
        <f>+'програм 4'!$D$2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27" t="s">
        <v>37</v>
      </c>
      <c r="E3" s="50" t="s">
        <v>18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1502-01</v>
      </c>
      <c r="C4" t="s">
        <v>100</v>
      </c>
      <c r="D4" s="32" t="s">
        <v>297</v>
      </c>
      <c r="E4" s="80" t="s">
        <v>312</v>
      </c>
      <c r="F4" s="81"/>
      <c r="G4" s="81"/>
      <c r="H4" s="81"/>
      <c r="I4" s="81"/>
      <c r="J4" s="81"/>
      <c r="K4" s="81"/>
      <c r="L4" s="81"/>
      <c r="M4" s="82"/>
      <c r="N4" s="28">
        <v>2195</v>
      </c>
      <c r="O4" s="28">
        <v>2195</v>
      </c>
      <c r="P4" s="28">
        <v>2162</v>
      </c>
      <c r="Q4" s="29">
        <f>P4/O4</f>
        <v>0.98496583143507976</v>
      </c>
    </row>
    <row r="5" spans="1:17" ht="15.75" thickBot="1" x14ac:dyDescent="0.3">
      <c r="C5" t="s">
        <v>11</v>
      </c>
      <c r="D5" s="50" t="s">
        <v>302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x14ac:dyDescent="0.25">
      <c r="C8" s="44" t="s">
        <v>313</v>
      </c>
      <c r="D8" s="45"/>
      <c r="E8" s="45"/>
      <c r="F8" s="45"/>
      <c r="G8" s="46"/>
    </row>
    <row r="9" spans="1:17" x14ac:dyDescent="0.25">
      <c r="C9" s="61"/>
      <c r="D9" s="62"/>
      <c r="E9" s="62"/>
      <c r="F9" s="62"/>
      <c r="G9" s="63"/>
    </row>
    <row r="10" spans="1:17" x14ac:dyDescent="0.25">
      <c r="C10" s="61"/>
      <c r="D10" s="62"/>
      <c r="E10" s="62"/>
      <c r="F10" s="62"/>
      <c r="G10" s="63"/>
    </row>
    <row r="11" spans="1:17" x14ac:dyDescent="0.25">
      <c r="C11" s="61"/>
      <c r="D11" s="62"/>
      <c r="E11" s="62"/>
      <c r="F11" s="62"/>
      <c r="G11" s="63"/>
    </row>
    <row r="12" spans="1:17" x14ac:dyDescent="0.25">
      <c r="C12" s="61"/>
      <c r="D12" s="62"/>
      <c r="E12" s="62"/>
      <c r="F12" s="62"/>
      <c r="G12" s="63"/>
    </row>
    <row r="13" spans="1:17" x14ac:dyDescent="0.25">
      <c r="C13" s="61"/>
      <c r="D13" s="62"/>
      <c r="E13" s="62"/>
      <c r="F13" s="62"/>
      <c r="G13" s="63"/>
      <c r="J13" s="16"/>
    </row>
    <row r="14" spans="1:17" x14ac:dyDescent="0.25">
      <c r="C14" s="61"/>
      <c r="D14" s="62"/>
      <c r="E14" s="62"/>
      <c r="F14" s="62"/>
      <c r="G14" s="63"/>
    </row>
    <row r="15" spans="1:17" x14ac:dyDescent="0.25">
      <c r="C15" s="61"/>
      <c r="D15" s="62"/>
      <c r="E15" s="62"/>
      <c r="F15" s="62"/>
      <c r="G15" s="63"/>
    </row>
    <row r="16" spans="1:17" x14ac:dyDescent="0.25">
      <c r="C16" s="61"/>
      <c r="D16" s="62"/>
      <c r="E16" s="62"/>
      <c r="F16" s="62"/>
      <c r="G16" s="63"/>
    </row>
    <row r="17" spans="3:14" x14ac:dyDescent="0.25">
      <c r="C17" s="61"/>
      <c r="D17" s="62"/>
      <c r="E17" s="62"/>
      <c r="F17" s="62"/>
      <c r="G17" s="63"/>
    </row>
    <row r="18" spans="3:14" x14ac:dyDescent="0.25">
      <c r="C18" s="61"/>
      <c r="D18" s="62"/>
      <c r="E18" s="62"/>
      <c r="F18" s="62"/>
      <c r="G18" s="63"/>
    </row>
    <row r="19" spans="3:14" x14ac:dyDescent="0.25">
      <c r="C19" s="61"/>
      <c r="D19" s="62"/>
      <c r="E19" s="62"/>
      <c r="F19" s="62"/>
      <c r="G19" s="63"/>
    </row>
    <row r="20" spans="3:14" ht="7.5" customHeight="1" x14ac:dyDescent="0.25">
      <c r="C20" s="61"/>
      <c r="D20" s="62"/>
      <c r="E20" s="62"/>
      <c r="F20" s="62"/>
      <c r="G20" s="63"/>
    </row>
    <row r="21" spans="3:14" hidden="1" x14ac:dyDescent="0.25">
      <c r="C21" s="61"/>
      <c r="D21" s="62"/>
      <c r="E21" s="62"/>
      <c r="F21" s="62"/>
      <c r="G21" s="63"/>
    </row>
    <row r="22" spans="3:14" hidden="1" x14ac:dyDescent="0.25">
      <c r="C22" s="61"/>
      <c r="D22" s="62"/>
      <c r="E22" s="62"/>
      <c r="F22" s="62"/>
      <c r="G22" s="63"/>
    </row>
    <row r="23" spans="3:14" hidden="1" x14ac:dyDescent="0.25">
      <c r="C23" s="61"/>
      <c r="D23" s="62"/>
      <c r="E23" s="62"/>
      <c r="F23" s="62"/>
      <c r="G23" s="63"/>
    </row>
    <row r="24" spans="3:14" hidden="1" x14ac:dyDescent="0.25">
      <c r="C24" s="61"/>
      <c r="D24" s="62"/>
      <c r="E24" s="62"/>
      <c r="F24" s="62"/>
      <c r="G24" s="63"/>
    </row>
    <row r="25" spans="3:14" hidden="1" x14ac:dyDescent="0.25">
      <c r="C25" s="61"/>
      <c r="D25" s="62"/>
      <c r="E25" s="62"/>
      <c r="F25" s="62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71" t="s">
        <v>286</v>
      </c>
      <c r="E28" s="66"/>
      <c r="F28" s="66"/>
      <c r="G28" s="67"/>
    </row>
    <row r="29" spans="3:14" ht="15.75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307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thickBot="1" x14ac:dyDescent="0.3">
      <c r="C30" s="41"/>
      <c r="D30" s="41"/>
      <c r="E30" s="1" t="s">
        <v>305</v>
      </c>
      <c r="F30" s="1" t="s">
        <v>306</v>
      </c>
      <c r="G30" s="41"/>
      <c r="H30" s="44"/>
      <c r="I30" s="45"/>
      <c r="J30" s="45"/>
      <c r="K30" s="45"/>
      <c r="L30" s="45"/>
      <c r="M30" s="45"/>
      <c r="N30" s="46"/>
    </row>
    <row r="31" spans="3:14" ht="15.75" thickBot="1" x14ac:dyDescent="0.3">
      <c r="C31" s="13" t="s">
        <v>287</v>
      </c>
      <c r="D31" s="2" t="s">
        <v>282</v>
      </c>
      <c r="E31" s="3">
        <v>3000</v>
      </c>
      <c r="F31" s="3">
        <v>5000</v>
      </c>
      <c r="G31" s="3">
        <v>5000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 t="s">
        <v>318</v>
      </c>
      <c r="E32" s="38"/>
      <c r="F32" s="38"/>
      <c r="G32" s="3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1"/>
      <c r="E34" s="66"/>
      <c r="F34" s="66"/>
      <c r="G34" s="67"/>
    </row>
    <row r="35" spans="3:14" ht="15.75" customHeight="1" thickBot="1" x14ac:dyDescent="0.3">
      <c r="C35" s="40" t="s">
        <v>1</v>
      </c>
      <c r="D35" s="40" t="s">
        <v>2</v>
      </c>
      <c r="E35" s="10" t="s">
        <v>3</v>
      </c>
      <c r="F35" s="10" t="s">
        <v>4</v>
      </c>
      <c r="G35" s="40" t="s">
        <v>307</v>
      </c>
      <c r="H35" s="58" t="s">
        <v>15</v>
      </c>
      <c r="I35" s="59"/>
      <c r="J35" s="59"/>
      <c r="K35" s="59"/>
      <c r="L35" s="59"/>
      <c r="M35" s="59"/>
      <c r="N35" s="59"/>
    </row>
    <row r="36" spans="3:14" ht="15.75" thickBot="1" x14ac:dyDescent="0.3">
      <c r="C36" s="41"/>
      <c r="D36" s="41"/>
      <c r="E36" s="1" t="s">
        <v>305</v>
      </c>
      <c r="F36" s="1" t="s">
        <v>306</v>
      </c>
      <c r="G36" s="41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3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7"/>
      <c r="E38" s="38"/>
      <c r="F38" s="38"/>
      <c r="G38" s="3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1"/>
      <c r="E40" s="78"/>
      <c r="F40" s="78"/>
      <c r="G40" s="79"/>
    </row>
    <row r="41" spans="3:14" ht="15.75" customHeight="1" thickBot="1" x14ac:dyDescent="0.3">
      <c r="C41" s="40" t="s">
        <v>1</v>
      </c>
      <c r="D41" s="40" t="s">
        <v>2</v>
      </c>
      <c r="E41" s="10" t="s">
        <v>3</v>
      </c>
      <c r="F41" s="10" t="s">
        <v>4</v>
      </c>
      <c r="G41" s="40" t="s">
        <v>307</v>
      </c>
      <c r="H41" s="58" t="s">
        <v>15</v>
      </c>
      <c r="I41" s="59"/>
      <c r="J41" s="59"/>
      <c r="K41" s="59"/>
      <c r="L41" s="59"/>
      <c r="M41" s="59"/>
      <c r="N41" s="59"/>
    </row>
    <row r="42" spans="3:14" ht="15.75" thickBot="1" x14ac:dyDescent="0.3">
      <c r="C42" s="41"/>
      <c r="D42" s="41"/>
      <c r="E42" s="1" t="s">
        <v>305</v>
      </c>
      <c r="F42" s="1" t="s">
        <v>306</v>
      </c>
      <c r="G42" s="41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3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7"/>
      <c r="E44" s="38"/>
      <c r="F44" s="38"/>
      <c r="G44" s="39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  <ignoredErrors>
    <ignoredError sqref="D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1" workbookViewId="0">
      <selection activeCell="J18" sqref="J1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4'!$B$2</f>
        <v xml:space="preserve"> ЈЛС</v>
      </c>
      <c r="D2" s="26">
        <f>+'програм 4'!$C$2</f>
        <v>204</v>
      </c>
      <c r="E2" s="68" t="str">
        <f>+'програм 4'!$D$2</f>
        <v>БАЧ</v>
      </c>
      <c r="F2" s="69"/>
      <c r="G2" s="69"/>
      <c r="H2" s="69"/>
      <c r="I2" s="69"/>
      <c r="J2" s="69"/>
      <c r="K2" s="69"/>
      <c r="L2" s="69"/>
      <c r="M2" s="70"/>
      <c r="Q2" t="s">
        <v>277</v>
      </c>
    </row>
    <row r="3" spans="1:17" ht="15.75" thickBot="1" x14ac:dyDescent="0.3">
      <c r="C3" t="s">
        <v>5</v>
      </c>
      <c r="D3" s="27" t="s">
        <v>37</v>
      </c>
      <c r="E3" s="50" t="s">
        <v>18</v>
      </c>
      <c r="F3" s="56"/>
      <c r="G3" s="56"/>
      <c r="H3" s="56"/>
      <c r="I3" s="56"/>
      <c r="J3" s="56"/>
      <c r="K3" s="56"/>
      <c r="L3" s="56"/>
      <c r="M3" s="57"/>
      <c r="N3" s="28" t="s">
        <v>299</v>
      </c>
      <c r="O3" s="28" t="s">
        <v>300</v>
      </c>
      <c r="P3" s="28" t="s">
        <v>301</v>
      </c>
      <c r="Q3" s="28" t="s">
        <v>278</v>
      </c>
    </row>
    <row r="4" spans="1:17" ht="15.75" thickBot="1" x14ac:dyDescent="0.3">
      <c r="A4" s="15" t="str">
        <f>CONCATENATE(D3,"-",D4)</f>
        <v>1502-02</v>
      </c>
      <c r="C4" t="s">
        <v>100</v>
      </c>
      <c r="D4" s="32" t="s">
        <v>298</v>
      </c>
      <c r="E4" s="80" t="s">
        <v>314</v>
      </c>
      <c r="F4" s="81"/>
      <c r="G4" s="81"/>
      <c r="H4" s="81"/>
      <c r="I4" s="81"/>
      <c r="J4" s="81"/>
      <c r="K4" s="81"/>
      <c r="L4" s="81"/>
      <c r="M4" s="82"/>
      <c r="N4" s="28">
        <v>340</v>
      </c>
      <c r="O4" s="28">
        <v>482</v>
      </c>
      <c r="P4" s="28">
        <v>337</v>
      </c>
      <c r="Q4" s="29">
        <f>P4/O4</f>
        <v>0.69917012448132776</v>
      </c>
    </row>
    <row r="5" spans="1:17" ht="15.75" thickBot="1" x14ac:dyDescent="0.3">
      <c r="C5" t="s">
        <v>11</v>
      </c>
      <c r="D5" s="50" t="s">
        <v>302</v>
      </c>
      <c r="E5" s="51"/>
      <c r="F5" s="51"/>
      <c r="G5" s="52"/>
    </row>
    <row r="7" spans="1:17" ht="15.75" thickBot="1" x14ac:dyDescent="0.3">
      <c r="C7" s="60" t="s">
        <v>14</v>
      </c>
      <c r="D7" s="60"/>
      <c r="E7" s="60"/>
      <c r="F7" s="60"/>
      <c r="G7" s="60"/>
    </row>
    <row r="8" spans="1:17" x14ac:dyDescent="0.25">
      <c r="C8" s="44" t="s">
        <v>315</v>
      </c>
      <c r="D8" s="45"/>
      <c r="E8" s="45"/>
      <c r="F8" s="45"/>
      <c r="G8" s="46"/>
    </row>
    <row r="9" spans="1:17" x14ac:dyDescent="0.25">
      <c r="C9" s="61"/>
      <c r="D9" s="62"/>
      <c r="E9" s="62"/>
      <c r="F9" s="62"/>
      <c r="G9" s="63"/>
    </row>
    <row r="10" spans="1:17" x14ac:dyDescent="0.25">
      <c r="C10" s="61"/>
      <c r="D10" s="62"/>
      <c r="E10" s="62"/>
      <c r="F10" s="62"/>
      <c r="G10" s="63"/>
    </row>
    <row r="11" spans="1:17" x14ac:dyDescent="0.25">
      <c r="C11" s="61"/>
      <c r="D11" s="62"/>
      <c r="E11" s="62"/>
      <c r="F11" s="62"/>
      <c r="G11" s="63"/>
    </row>
    <row r="12" spans="1:17" x14ac:dyDescent="0.25">
      <c r="C12" s="61"/>
      <c r="D12" s="62"/>
      <c r="E12" s="62"/>
      <c r="F12" s="62"/>
      <c r="G12" s="63"/>
    </row>
    <row r="13" spans="1:17" x14ac:dyDescent="0.25">
      <c r="C13" s="61"/>
      <c r="D13" s="62"/>
      <c r="E13" s="62"/>
      <c r="F13" s="62"/>
      <c r="G13" s="63"/>
      <c r="J13" s="16"/>
    </row>
    <row r="14" spans="1:17" x14ac:dyDescent="0.25">
      <c r="C14" s="61"/>
      <c r="D14" s="62"/>
      <c r="E14" s="62"/>
      <c r="F14" s="62"/>
      <c r="G14" s="63"/>
    </row>
    <row r="15" spans="1:17" x14ac:dyDescent="0.25">
      <c r="C15" s="61"/>
      <c r="D15" s="62"/>
      <c r="E15" s="62"/>
      <c r="F15" s="62"/>
      <c r="G15" s="63"/>
    </row>
    <row r="16" spans="1:17" x14ac:dyDescent="0.25">
      <c r="C16" s="61"/>
      <c r="D16" s="62"/>
      <c r="E16" s="62"/>
      <c r="F16" s="62"/>
      <c r="G16" s="63"/>
    </row>
    <row r="17" spans="3:14" x14ac:dyDescent="0.25">
      <c r="C17" s="61"/>
      <c r="D17" s="62"/>
      <c r="E17" s="62"/>
      <c r="F17" s="62"/>
      <c r="G17" s="63"/>
    </row>
    <row r="18" spans="3:14" x14ac:dyDescent="0.25">
      <c r="C18" s="61"/>
      <c r="D18" s="62"/>
      <c r="E18" s="62"/>
      <c r="F18" s="62"/>
      <c r="G18" s="63"/>
    </row>
    <row r="19" spans="3:14" x14ac:dyDescent="0.25">
      <c r="C19" s="61"/>
      <c r="D19" s="62"/>
      <c r="E19" s="62"/>
      <c r="F19" s="62"/>
      <c r="G19" s="63"/>
    </row>
    <row r="20" spans="3:14" ht="7.5" customHeight="1" x14ac:dyDescent="0.25">
      <c r="C20" s="61"/>
      <c r="D20" s="62"/>
      <c r="E20" s="62"/>
      <c r="F20" s="62"/>
      <c r="G20" s="63"/>
    </row>
    <row r="21" spans="3:14" hidden="1" x14ac:dyDescent="0.25">
      <c r="C21" s="61"/>
      <c r="D21" s="62"/>
      <c r="E21" s="62"/>
      <c r="F21" s="62"/>
      <c r="G21" s="63"/>
    </row>
    <row r="22" spans="3:14" hidden="1" x14ac:dyDescent="0.25">
      <c r="C22" s="61"/>
      <c r="D22" s="62"/>
      <c r="E22" s="62"/>
      <c r="F22" s="62"/>
      <c r="G22" s="63"/>
    </row>
    <row r="23" spans="3:14" hidden="1" x14ac:dyDescent="0.25">
      <c r="C23" s="61"/>
      <c r="D23" s="62"/>
      <c r="E23" s="62"/>
      <c r="F23" s="62"/>
      <c r="G23" s="63"/>
    </row>
    <row r="24" spans="3:14" hidden="1" x14ac:dyDescent="0.25">
      <c r="C24" s="61"/>
      <c r="D24" s="62"/>
      <c r="E24" s="62"/>
      <c r="F24" s="62"/>
      <c r="G24" s="63"/>
    </row>
    <row r="25" spans="3:14" hidden="1" x14ac:dyDescent="0.25">
      <c r="C25" s="61"/>
      <c r="D25" s="62"/>
      <c r="E25" s="62"/>
      <c r="F25" s="62"/>
      <c r="G25" s="63"/>
    </row>
    <row r="26" spans="3:14" ht="15.75" thickBot="1" x14ac:dyDescent="0.3">
      <c r="C26" s="47"/>
      <c r="D26" s="48"/>
      <c r="E26" s="48"/>
      <c r="F26" s="48"/>
      <c r="G26" s="49"/>
    </row>
    <row r="27" spans="3:14" ht="15.75" thickBot="1" x14ac:dyDescent="0.3"/>
    <row r="28" spans="3:14" ht="50.25" customHeight="1" thickBot="1" x14ac:dyDescent="0.3">
      <c r="C28" s="12" t="s">
        <v>10</v>
      </c>
      <c r="D28" s="71" t="s">
        <v>288</v>
      </c>
      <c r="E28" s="66"/>
      <c r="F28" s="66"/>
      <c r="G28" s="67"/>
    </row>
    <row r="29" spans="3:14" ht="15.75" thickBot="1" x14ac:dyDescent="0.3">
      <c r="C29" s="40" t="s">
        <v>1</v>
      </c>
      <c r="D29" s="40" t="s">
        <v>2</v>
      </c>
      <c r="E29" s="10" t="s">
        <v>3</v>
      </c>
      <c r="F29" s="10" t="s">
        <v>4</v>
      </c>
      <c r="G29" s="40" t="s">
        <v>307</v>
      </c>
      <c r="H29" s="58" t="s">
        <v>15</v>
      </c>
      <c r="I29" s="59"/>
      <c r="J29" s="59"/>
      <c r="K29" s="59"/>
      <c r="L29" s="59"/>
      <c r="M29" s="59"/>
      <c r="N29" s="59"/>
    </row>
    <row r="30" spans="3:14" ht="15.75" thickBot="1" x14ac:dyDescent="0.3">
      <c r="C30" s="41"/>
      <c r="D30" s="41"/>
      <c r="E30" s="1" t="s">
        <v>305</v>
      </c>
      <c r="F30" s="1" t="s">
        <v>306</v>
      </c>
      <c r="G30" s="41"/>
      <c r="H30" s="44" t="s">
        <v>319</v>
      </c>
      <c r="I30" s="45"/>
      <c r="J30" s="45"/>
      <c r="K30" s="45"/>
      <c r="L30" s="45"/>
      <c r="M30" s="45"/>
      <c r="N30" s="46"/>
    </row>
    <row r="31" spans="3:14" ht="15.75" thickBot="1" x14ac:dyDescent="0.3">
      <c r="C31" s="13" t="s">
        <v>289</v>
      </c>
      <c r="D31" s="2" t="s">
        <v>282</v>
      </c>
      <c r="E31" s="3">
        <v>70</v>
      </c>
      <c r="F31" s="3">
        <v>80</v>
      </c>
      <c r="G31" s="3">
        <v>100</v>
      </c>
      <c r="H31" s="47"/>
      <c r="I31" s="48"/>
      <c r="J31" s="48"/>
      <c r="K31" s="48"/>
      <c r="L31" s="48"/>
      <c r="M31" s="48"/>
      <c r="N31" s="49"/>
    </row>
    <row r="32" spans="3:14" ht="28.5" customHeight="1" thickBot="1" x14ac:dyDescent="0.3">
      <c r="C32" s="8" t="s">
        <v>12</v>
      </c>
      <c r="D32" s="37" t="s">
        <v>296</v>
      </c>
      <c r="E32" s="38"/>
      <c r="F32" s="38"/>
      <c r="G32" s="39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1"/>
      <c r="E34" s="66"/>
      <c r="F34" s="66"/>
      <c r="G34" s="67"/>
    </row>
    <row r="35" spans="3:14" ht="15.75" customHeight="1" thickBot="1" x14ac:dyDescent="0.3">
      <c r="C35" s="40" t="s">
        <v>1</v>
      </c>
      <c r="D35" s="40" t="s">
        <v>2</v>
      </c>
      <c r="E35" s="10" t="s">
        <v>3</v>
      </c>
      <c r="F35" s="10" t="s">
        <v>4</v>
      </c>
      <c r="G35" s="40" t="s">
        <v>307</v>
      </c>
      <c r="H35" s="58" t="s">
        <v>15</v>
      </c>
      <c r="I35" s="59"/>
      <c r="J35" s="59"/>
      <c r="K35" s="59"/>
      <c r="L35" s="59"/>
      <c r="M35" s="59"/>
      <c r="N35" s="59"/>
    </row>
    <row r="36" spans="3:14" ht="15.75" thickBot="1" x14ac:dyDescent="0.3">
      <c r="C36" s="41"/>
      <c r="D36" s="41"/>
      <c r="E36" s="1" t="s">
        <v>305</v>
      </c>
      <c r="F36" s="1" t="s">
        <v>306</v>
      </c>
      <c r="G36" s="41"/>
      <c r="H36" s="44"/>
      <c r="I36" s="45"/>
      <c r="J36" s="45"/>
      <c r="K36" s="45"/>
      <c r="L36" s="45"/>
      <c r="M36" s="45"/>
      <c r="N36" s="46"/>
    </row>
    <row r="37" spans="3:14" ht="15.75" thickBot="1" x14ac:dyDescent="0.3">
      <c r="C37" s="13"/>
      <c r="D37" s="2"/>
      <c r="E37" s="3"/>
      <c r="F37" s="3"/>
      <c r="G37" s="3"/>
      <c r="H37" s="47"/>
      <c r="I37" s="48"/>
      <c r="J37" s="48"/>
      <c r="K37" s="48"/>
      <c r="L37" s="48"/>
      <c r="M37" s="48"/>
      <c r="N37" s="49"/>
    </row>
    <row r="38" spans="3:14" ht="28.5" customHeight="1" thickBot="1" x14ac:dyDescent="0.3">
      <c r="C38" s="8" t="s">
        <v>12</v>
      </c>
      <c r="D38" s="37"/>
      <c r="E38" s="38"/>
      <c r="F38" s="38"/>
      <c r="G38" s="39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6"/>
      <c r="F40" s="66"/>
      <c r="G40" s="67"/>
    </row>
    <row r="41" spans="3:14" ht="15.75" customHeight="1" thickBot="1" x14ac:dyDescent="0.3">
      <c r="C41" s="40" t="s">
        <v>1</v>
      </c>
      <c r="D41" s="40" t="s">
        <v>2</v>
      </c>
      <c r="E41" s="10" t="s">
        <v>3</v>
      </c>
      <c r="F41" s="10" t="s">
        <v>4</v>
      </c>
      <c r="G41" s="40" t="s">
        <v>307</v>
      </c>
      <c r="H41" s="58" t="s">
        <v>15</v>
      </c>
      <c r="I41" s="59"/>
      <c r="J41" s="59"/>
      <c r="K41" s="59"/>
      <c r="L41" s="59"/>
      <c r="M41" s="59"/>
      <c r="N41" s="59"/>
    </row>
    <row r="42" spans="3:14" ht="15.75" thickBot="1" x14ac:dyDescent="0.3">
      <c r="C42" s="41"/>
      <c r="D42" s="41"/>
      <c r="E42" s="1" t="s">
        <v>305</v>
      </c>
      <c r="F42" s="1" t="s">
        <v>306</v>
      </c>
      <c r="G42" s="41"/>
      <c r="H42" s="44"/>
      <c r="I42" s="45"/>
      <c r="J42" s="45"/>
      <c r="K42" s="45"/>
      <c r="L42" s="45"/>
      <c r="M42" s="45"/>
      <c r="N42" s="46"/>
    </row>
    <row r="43" spans="3:14" ht="15.75" thickBot="1" x14ac:dyDescent="0.3">
      <c r="C43" s="13"/>
      <c r="D43" s="2"/>
      <c r="E43" s="3"/>
      <c r="F43" s="3"/>
      <c r="G43" s="3"/>
      <c r="H43" s="47"/>
      <c r="I43" s="48"/>
      <c r="J43" s="48"/>
      <c r="K43" s="48"/>
      <c r="L43" s="48"/>
      <c r="M43" s="48"/>
      <c r="N43" s="49"/>
    </row>
    <row r="44" spans="3:14" ht="28.5" customHeight="1" thickBot="1" x14ac:dyDescent="0.3">
      <c r="C44" s="8" t="s">
        <v>12</v>
      </c>
      <c r="D44" s="37"/>
      <c r="E44" s="38"/>
      <c r="F44" s="38"/>
      <c r="G44" s="39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5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45"/>
  <sheetViews>
    <sheetView workbookViewId="0">
      <selection activeCell="G13" sqref="G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програм 4</vt:lpstr>
      <vt:lpstr>ПА 1</vt:lpstr>
      <vt:lpstr>ПА 2</vt:lpstr>
      <vt:lpstr>ПЈ 1 </vt:lpstr>
      <vt:lpstr>ПЈ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2018-07-03T09:44:59Z</cp:lastPrinted>
  <dcterms:created xsi:type="dcterms:W3CDTF">2017-02-14T07:14:08Z</dcterms:created>
  <dcterms:modified xsi:type="dcterms:W3CDTF">2020-08-20T09:41:26Z</dcterms:modified>
</cp:coreProperties>
</file>