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B422ABD4-FA63-476C-8015-E7A7C7777AB6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програм 16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5" l="1"/>
  <c r="Q4" i="5"/>
  <c r="P3" i="4"/>
  <c r="C2" i="15" l="1"/>
  <c r="C2" i="5"/>
  <c r="C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<sst xmlns="http://schemas.openxmlformats.org/spreadsheetml/2006/main" count="685" uniqueCount="305">
  <si>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</si>
  <si>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</si>
  <si>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</si>
  <si>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</si>
  <si>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</si>
  <si>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</si>
  <si>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</si>
  <si>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</si>
  <si>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</si>
  <si>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</si>
  <si>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</si>
  <si>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</si>
  <si>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</si>
  <si>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</si>
  <si>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</si>
  <si>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</si>
  <si>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</si>
  <si>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</si>
  <si>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</si>
  <si>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</si>
  <si>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</si>
  <si>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</si>
  <si>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</si>
  <si>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</si>
  <si>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</si>
  <si>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</si>
  <si>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</si>
  <si>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</si>
  <si>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</si>
  <si>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</si>
  <si>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</si>
  <si>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</si>
  <si>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</si>
  <si>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</si>
  <si>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</si>
  <si>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</si>
  <si>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</si>
  <si>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</si>
  <si>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</si>
  <si>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</si>
  <si>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</si>
  <si>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</si>
  <si>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</si>
  <si>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</si>
  <si>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</si>
  <si>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</si>
  <si>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</si>
  <si>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</si>
  <si>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</si>
  <si>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</si>
  <si>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</si>
  <si>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</si>
  <si>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</si>
  <si>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</si>
  <si>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</si>
  <si>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</si>
  <si>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</si>
  <si>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</si>
  <si>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</si>
  <si>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</si>
  <si>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</si>
  <si>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</si>
  <si>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</si>
  <si>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</si>
  <si>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</si>
  <si>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</si>
  <si>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</si>
  <si>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</si>
  <si>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</si>
  <si>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</si>
  <si>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</si>
  <si>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</si>
  <si>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</si>
  <si>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</si>
  <si>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</si>
  <si>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</si>
  <si>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</si>
  <si>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</si>
  <si>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</si>
  <si>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</si>
  <si>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</si>
  <si>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</si>
  <si>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</si>
  <si>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</si>
  <si>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</si>
  <si>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</si>
  <si>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</si>
  <si>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</si>
  <si>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</si>
  <si>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</si>
  <si>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</si>
  <si>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</si>
  <si>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</si>
  <si>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</si>
  <si>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</si>
  <si>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</si>
  <si>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</si>
  <si>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</si>
  <si>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</si>
  <si>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</si>
  <si>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</si>
  <si>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</si>
  <si>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</si>
  <si>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</si>
  <si>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</si>
  <si>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</si>
  <si>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</si>
  <si>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</si>
  <si>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</si>
  <si>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</si>
  <si>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</si>
  <si>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</si>
  <si>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</si>
  <si>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</si>
  <si>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</si>
  <si>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</si>
  <si>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</si>
  <si>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</si>
  <si>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</si>
  <si>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</si>
  <si>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</si>
  <si>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</si>
  <si>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</si>
  <si>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</si>
  <si>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</si>
  <si>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</si>
  <si>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</si>
  <si>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</si>
  <si>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</si>
  <si>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</si>
  <si>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</si>
  <si>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</si>
  <si>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</si>
  <si>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</si>
  <si>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</si>
  <si>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</si>
  <si>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</si>
  <si>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</si>
  <si>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</si>
  <si>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</si>
  <si>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</si>
  <si>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</si>
  <si>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</si>
  <si>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</si>
  <si>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</si>
  <si>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</si>
  <si>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</si>
  <si>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</si>
  <si>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</si>
  <si>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</si>
  <si>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</si>
  <si>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</si>
  <si>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</si>
  <si>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</si>
  <si>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</si>
  <si>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</si>
  <si>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</si>
  <si>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</si>
  <si>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</si>
  <si>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</si>
  <si>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</si>
  <si>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</si>
  <si>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</si>
  <si>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</si>
  <si>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</si>
  <si>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</si>
  <si>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</si>
  <si>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</si>
  <si>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</si>
  <si>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</si>
  <si>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</si>
  <si>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</si>
  <si>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</si>
  <si>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</si>
  <si>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</si>
  <si>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</si>
  <si>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</si>
  <si>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</si>
  <si>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</si>
  <si>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</si>
  <si>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</si>
  <si>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</si>
  <si>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</si>
  <si>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</si>
  <si>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</si>
  <si>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</si>
  <si>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</si>
  <si>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</si>
  <si>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</si>
  <si>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</si>
  <si>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</si>
  <si>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</si>
  <si>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</si>
  <si>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</si>
  <si>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</si>
  <si>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</si>
  <si>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</si>
  <si>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</si>
  <si>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</si>
  <si>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</si>
  <si>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</si>
  <si>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</si>
  <si>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</si>
  <si>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</si>
  <si>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</si>
  <si>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</si>
  <si>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</si>
  <si>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</si>
  <si>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</si>
  <si>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</si>
  <si>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</si>
  <si>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</si>
  <si>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</si>
  <si>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</si>
  <si>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</si>
  <si>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</si>
  <si>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</si>
  <si>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</si>
  <si>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</si>
  <si>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</si>
  <si>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</si>
  <si>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</si>
  <si>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</si>
  <si>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</si>
  <si>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</si>
  <si>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</si>
  <si>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</si>
  <si>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</si>
  <si>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</si>
  <si>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</si>
  <si>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</si>
  <si>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</si>
  <si>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</si>
  <si>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</si>
  <si>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</si>
  <si>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</si>
  <si>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</si>
  <si>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</si>
  <si>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</si>
  <si>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</si>
  <si>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</si>
  <si>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</si>
  <si>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</si>
  <si>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</si>
  <si>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</si>
  <si>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</si>
  <si>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</si>
  <si>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</si>
  <si>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</si>
  <si>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</si>
  <si>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</si>
  <si>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</si>
  <si>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</si>
  <si>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</si>
  <si>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</si>
  <si>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</si>
  <si>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</si>
  <si>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</si>
  <si>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</si>
  <si>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</si>
  <si>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</si>
  <si>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</si>
  <si>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</si>
  <si>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</si>
  <si>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</si>
  <si>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</si>
  <si>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</si>
  <si>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</si>
  <si>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</si>
  <si>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</si>
  <si>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</si>
  <si>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</si>
  <si>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</si>
  <si>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</si>
  <si>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</si>
  <si>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</si>
  <si>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Функционисање Скупштине</t>
  </si>
  <si>
    <t>у 000 динара</t>
  </si>
  <si>
    <t>Проценат извршења у односу на текући буџет</t>
  </si>
  <si>
    <t>записник са седница Скупштине општине Бач</t>
  </si>
  <si>
    <t>функционисање Скупштине</t>
  </si>
  <si>
    <t>функционисање извршних органа</t>
  </si>
  <si>
    <t>број одржаних седница</t>
  </si>
  <si>
    <t>број  одржаних седница</t>
  </si>
  <si>
    <t>записник са седнице општинског већа општине Бач</t>
  </si>
  <si>
    <t>Обезбеђивање услуга јавне управе и остваривање и заштита права грађана и јавног интереса
Одрживо управљање финансијама и администрирање изворних прихода локалне самоуправе
Сервисирање обавеза које проистичу из задуживања за финансирање буџета и управљање јавним дугом
Пружање ефикасне интервенције, ублажавање последица и обезбеђење снабдевености и стабилности на тржишту у случају ванредних ситуација</t>
  </si>
  <si>
    <t>Функционисање локалне скупштине</t>
  </si>
  <si>
    <t>Број седница Скупштине Општине</t>
  </si>
  <si>
    <t>Број седница Општинског већа</t>
  </si>
  <si>
    <t>Путем ове активности се рализије функционисање локалне Скупштине Општине, која послује у складу са Статуом, и доноси тј усваја одређена акта. 
Формирају се радна тела, и врши се плаћање комисија.</t>
  </si>
  <si>
    <t xml:space="preserve">Путем ове активности се рализије функционисање Општинског већа, који послује у складу са Статуом, и доноси тј усваја одређена акта. 
</t>
  </si>
  <si>
    <t>Сагледавање потреба грађана Општине Бач</t>
  </si>
  <si>
    <t>Број примљених грађана</t>
  </si>
  <si>
    <t>број</t>
  </si>
  <si>
    <t>интерна евиденција шефа кабинета председника Општине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</si>
  <si>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</si>
  <si>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</si>
  <si>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</si>
  <si>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</si>
  <si>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</si>
  <si>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</si>
  <si>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Ефикасно и ефективно функционисање органа политичког
 система локалне самоуправе</t>
  </si>
  <si>
    <t>Борислав Антонић</t>
  </si>
  <si>
    <t>Зоран Новаковић</t>
  </si>
  <si>
    <t>Незнатно одступање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</si>
</sst>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6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O4" sqref="O4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277</v>
      </c>
    </row>
    <row r="2" spans="2:16" ht="15.75" thickBot="1" x14ac:dyDescent="0.3">
      <c r="B2" t="s">
        <v>275</v>
      </c>
      <c r="C2" s="25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9" t="s">
        <v>295</v>
      </c>
      <c r="N2" s="29" t="s">
        <v>296</v>
      </c>
      <c r="O2" s="29" t="s">
        <v>297</v>
      </c>
      <c r="P2" s="29" t="s">
        <v>278</v>
      </c>
    </row>
    <row r="3" spans="2:16" ht="15.75" thickBot="1" x14ac:dyDescent="0.3">
      <c r="B3" t="s">
        <v>5</v>
      </c>
      <c r="C3" s="26" t="s">
        <v>47</v>
      </c>
      <c r="D3" s="38" t="s">
        <v>25</v>
      </c>
      <c r="E3" s="44"/>
      <c r="F3" s="44"/>
      <c r="G3" s="44"/>
      <c r="H3" s="44"/>
      <c r="I3" s="44"/>
      <c r="J3" s="44"/>
      <c r="K3" s="44"/>
      <c r="L3" s="45"/>
      <c r="M3" s="29">
        <v>32450</v>
      </c>
      <c r="N3" s="29">
        <v>32650</v>
      </c>
      <c r="O3" s="29">
        <v>29142</v>
      </c>
      <c r="P3" s="30">
        <f>O3/N3</f>
        <v>0.89255742725880549</v>
      </c>
    </row>
    <row r="4" spans="2:16" ht="15.75" thickBot="1" x14ac:dyDescent="0.3">
      <c r="B4" t="s">
        <v>11</v>
      </c>
      <c r="C4" s="38" t="s">
        <v>302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285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30.75" customHeight="1" thickBot="1" x14ac:dyDescent="0.3">
      <c r="B27" s="11" t="s">
        <v>9</v>
      </c>
      <c r="C27" s="52" t="s">
        <v>301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300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298</v>
      </c>
      <c r="E29" s="1" t="s">
        <v>299</v>
      </c>
      <c r="F29" s="59"/>
      <c r="G29" s="32"/>
      <c r="H29" s="33"/>
      <c r="I29" s="33"/>
      <c r="J29" s="33"/>
      <c r="K29" s="33"/>
      <c r="L29" s="33"/>
      <c r="M29" s="34"/>
    </row>
    <row r="30" spans="2:13" ht="15.75" thickBot="1" x14ac:dyDescent="0.3">
      <c r="B30" s="14" t="s">
        <v>280</v>
      </c>
      <c r="C30" s="2"/>
      <c r="D30" s="3"/>
      <c r="E30" s="3"/>
      <c r="F30" s="13"/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4"/>
      <c r="D31" s="55"/>
      <c r="E31" s="55"/>
      <c r="F31" s="56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3"/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300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customHeight="1" thickBot="1" x14ac:dyDescent="0.3">
      <c r="B35" s="58"/>
      <c r="C35" s="58"/>
      <c r="D35" s="1" t="s">
        <v>298</v>
      </c>
      <c r="E35" s="1" t="s">
        <v>299</v>
      </c>
      <c r="F35" s="59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4" t="s">
        <v>281</v>
      </c>
      <c r="C36" s="2"/>
      <c r="D36" s="3"/>
      <c r="E36" s="3"/>
      <c r="F36" s="15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4"/>
      <c r="D37" s="55"/>
      <c r="E37" s="55"/>
      <c r="F37" s="56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3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295</v>
      </c>
      <c r="O3" s="29" t="s">
        <v>296</v>
      </c>
      <c r="P3" s="29" t="s">
        <v>297</v>
      </c>
      <c r="Q3" s="29" t="s">
        <v>278</v>
      </c>
    </row>
    <row r="4" spans="1:17" ht="15.75" thickBot="1" x14ac:dyDescent="0.3">
      <c r="A4" s="16" t="str">
        <f>CONCATENATE(D3,"-",D4)</f>
        <v>2101-0001</v>
      </c>
      <c r="C4" t="s">
        <v>100</v>
      </c>
      <c r="D4" s="28" t="s">
        <v>50</v>
      </c>
      <c r="E4" s="38" t="s">
        <v>276</v>
      </c>
      <c r="F4" s="44"/>
      <c r="G4" s="44"/>
      <c r="H4" s="44"/>
      <c r="I4" s="44"/>
      <c r="J4" s="44"/>
      <c r="K4" s="44"/>
      <c r="L4" s="44"/>
      <c r="M4" s="45"/>
      <c r="N4" s="29">
        <v>14827</v>
      </c>
      <c r="O4" s="29">
        <v>14827</v>
      </c>
      <c r="P4" s="29">
        <v>12920</v>
      </c>
      <c r="Q4" s="30">
        <f>P4/O4</f>
        <v>0.87138328724623992</v>
      </c>
    </row>
    <row r="5" spans="1:17" ht="15.75" thickBot="1" x14ac:dyDescent="0.3">
      <c r="C5" t="s">
        <v>11</v>
      </c>
      <c r="D5" s="38" t="s">
        <v>303</v>
      </c>
      <c r="E5" s="39"/>
      <c r="F5" s="39"/>
      <c r="G5" s="40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289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286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300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298</v>
      </c>
      <c r="F30" s="1" t="s">
        <v>299</v>
      </c>
      <c r="G30" s="59"/>
      <c r="H30" s="32"/>
      <c r="I30" s="33"/>
      <c r="J30" s="33"/>
      <c r="K30" s="33"/>
      <c r="L30" s="33"/>
      <c r="M30" s="33"/>
      <c r="N30" s="34"/>
    </row>
    <row r="31" spans="3:14" ht="23.25" thickBot="1" x14ac:dyDescent="0.3">
      <c r="C31" s="14" t="s">
        <v>287</v>
      </c>
      <c r="D31" s="2" t="s">
        <v>283</v>
      </c>
      <c r="E31" s="3">
        <v>6</v>
      </c>
      <c r="F31" s="3">
        <v>7</v>
      </c>
      <c r="G31" s="13">
        <v>7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279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/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300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298</v>
      </c>
      <c r="F36" s="1" t="s">
        <v>299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4"/>
      <c r="D37" s="2"/>
      <c r="E37" s="3"/>
      <c r="F37" s="3"/>
      <c r="G37" s="3"/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/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300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298</v>
      </c>
      <c r="F42" s="1" t="s">
        <v>299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abSelected="1" topLeftCell="B17" zoomScaleNormal="100" workbookViewId="0">
      <selection activeCell="P34" sqref="P34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16'!$B$2</f>
        <v xml:space="preserve"> ЈЛС</v>
      </c>
      <c r="D2" s="27">
        <f>+'програм 16'!$C$2</f>
        <v>204</v>
      </c>
      <c r="E2" s="60" t="str">
        <f>+'програм 16'!$D$2</f>
        <v>БАЧ</v>
      </c>
      <c r="F2" s="61"/>
      <c r="G2" s="61"/>
      <c r="H2" s="61"/>
      <c r="I2" s="61"/>
      <c r="J2" s="61"/>
      <c r="K2" s="61"/>
      <c r="L2" s="61"/>
      <c r="M2" s="62"/>
      <c r="Q2" t="s">
        <v>277</v>
      </c>
    </row>
    <row r="3" spans="1:17" ht="15.75" thickBot="1" x14ac:dyDescent="0.3">
      <c r="C3" t="s">
        <v>5</v>
      </c>
      <c r="D3" s="28" t="s">
        <v>47</v>
      </c>
      <c r="E3" s="38" t="s">
        <v>25</v>
      </c>
      <c r="F3" s="44"/>
      <c r="G3" s="44"/>
      <c r="H3" s="44"/>
      <c r="I3" s="44"/>
      <c r="J3" s="44"/>
      <c r="K3" s="44"/>
      <c r="L3" s="44"/>
      <c r="M3" s="45"/>
      <c r="N3" s="29" t="s">
        <v>295</v>
      </c>
      <c r="O3" s="29" t="s">
        <v>296</v>
      </c>
      <c r="P3" s="29" t="s">
        <v>297</v>
      </c>
      <c r="Q3" s="29" t="s">
        <v>278</v>
      </c>
    </row>
    <row r="4" spans="1:17" ht="15.75" thickBot="1" x14ac:dyDescent="0.3">
      <c r="A4" s="16" t="str">
        <f>CONCATENATE(D3,"-",D4)</f>
        <v>2101-0002</v>
      </c>
      <c r="C4" t="s">
        <v>100</v>
      </c>
      <c r="D4" s="28" t="s">
        <v>51</v>
      </c>
      <c r="E4" s="38" t="s">
        <v>98</v>
      </c>
      <c r="F4" s="44"/>
      <c r="G4" s="44"/>
      <c r="H4" s="44"/>
      <c r="I4" s="44"/>
      <c r="J4" s="44"/>
      <c r="K4" s="44"/>
      <c r="L4" s="44"/>
      <c r="M4" s="45"/>
      <c r="N4" s="29">
        <v>17623</v>
      </c>
      <c r="O4" s="29">
        <v>17823</v>
      </c>
      <c r="P4" s="29">
        <v>16222</v>
      </c>
      <c r="Q4" s="30">
        <f>P4/O4</f>
        <v>0.91017224934073948</v>
      </c>
    </row>
    <row r="5" spans="1:17" ht="15.75" thickBot="1" x14ac:dyDescent="0.3">
      <c r="C5" t="s">
        <v>11</v>
      </c>
      <c r="D5" s="66" t="s">
        <v>302</v>
      </c>
      <c r="E5" s="67"/>
      <c r="F5" s="67"/>
      <c r="G5" s="68"/>
    </row>
    <row r="7" spans="1:17" ht="15.75" thickBot="1" x14ac:dyDescent="0.3">
      <c r="C7" s="48" t="s">
        <v>14</v>
      </c>
      <c r="D7" s="48"/>
      <c r="E7" s="48"/>
      <c r="F7" s="48"/>
      <c r="G7" s="48"/>
    </row>
    <row r="8" spans="1:17" x14ac:dyDescent="0.25">
      <c r="C8" s="32" t="s">
        <v>290</v>
      </c>
      <c r="D8" s="33"/>
      <c r="E8" s="33"/>
      <c r="F8" s="33"/>
      <c r="G8" s="34"/>
    </row>
    <row r="9" spans="1:17" x14ac:dyDescent="0.25">
      <c r="C9" s="49"/>
      <c r="D9" s="50"/>
      <c r="E9" s="50"/>
      <c r="F9" s="50"/>
      <c r="G9" s="51"/>
    </row>
    <row r="10" spans="1:17" x14ac:dyDescent="0.25">
      <c r="C10" s="49"/>
      <c r="D10" s="50"/>
      <c r="E10" s="50"/>
      <c r="F10" s="50"/>
      <c r="G10" s="51"/>
    </row>
    <row r="11" spans="1:17" x14ac:dyDescent="0.25">
      <c r="C11" s="49"/>
      <c r="D11" s="50"/>
      <c r="E11" s="50"/>
      <c r="F11" s="50"/>
      <c r="G11" s="51"/>
    </row>
    <row r="12" spans="1:17" x14ac:dyDescent="0.25">
      <c r="C12" s="49"/>
      <c r="D12" s="50"/>
      <c r="E12" s="50"/>
      <c r="F12" s="50"/>
      <c r="G12" s="51"/>
    </row>
    <row r="13" spans="1:17" x14ac:dyDescent="0.25">
      <c r="C13" s="49"/>
      <c r="D13" s="50"/>
      <c r="E13" s="50"/>
      <c r="F13" s="50"/>
      <c r="G13" s="51"/>
      <c r="J13" s="17"/>
    </row>
    <row r="14" spans="1:17" x14ac:dyDescent="0.25">
      <c r="C14" s="49"/>
      <c r="D14" s="50"/>
      <c r="E14" s="50"/>
      <c r="F14" s="50"/>
      <c r="G14" s="51"/>
    </row>
    <row r="15" spans="1:17" x14ac:dyDescent="0.25">
      <c r="C15" s="49"/>
      <c r="D15" s="50"/>
      <c r="E15" s="50"/>
      <c r="F15" s="50"/>
      <c r="G15" s="51"/>
    </row>
    <row r="16" spans="1:17" x14ac:dyDescent="0.25">
      <c r="C16" s="49"/>
      <c r="D16" s="50"/>
      <c r="E16" s="50"/>
      <c r="F16" s="50"/>
      <c r="G16" s="51"/>
    </row>
    <row r="17" spans="3:14" x14ac:dyDescent="0.25">
      <c r="C17" s="49"/>
      <c r="D17" s="50"/>
      <c r="E17" s="50"/>
      <c r="F17" s="50"/>
      <c r="G17" s="51"/>
    </row>
    <row r="18" spans="3:14" x14ac:dyDescent="0.25">
      <c r="C18" s="49"/>
      <c r="D18" s="50"/>
      <c r="E18" s="50"/>
      <c r="F18" s="50"/>
      <c r="G18" s="51"/>
    </row>
    <row r="19" spans="3:14" x14ac:dyDescent="0.25">
      <c r="C19" s="49"/>
      <c r="D19" s="50"/>
      <c r="E19" s="50"/>
      <c r="F19" s="50"/>
      <c r="G19" s="51"/>
    </row>
    <row r="20" spans="3:14" ht="7.5" customHeight="1" x14ac:dyDescent="0.25">
      <c r="C20" s="49"/>
      <c r="D20" s="50"/>
      <c r="E20" s="50"/>
      <c r="F20" s="50"/>
      <c r="G20" s="51"/>
    </row>
    <row r="21" spans="3:14" hidden="1" x14ac:dyDescent="0.25">
      <c r="C21" s="49"/>
      <c r="D21" s="50"/>
      <c r="E21" s="50"/>
      <c r="F21" s="50"/>
      <c r="G21" s="51"/>
    </row>
    <row r="22" spans="3:14" hidden="1" x14ac:dyDescent="0.25">
      <c r="C22" s="49"/>
      <c r="D22" s="50"/>
      <c r="E22" s="50"/>
      <c r="F22" s="50"/>
      <c r="G22" s="51"/>
    </row>
    <row r="23" spans="3:14" hidden="1" x14ac:dyDescent="0.25">
      <c r="C23" s="49"/>
      <c r="D23" s="50"/>
      <c r="E23" s="50"/>
      <c r="F23" s="50"/>
      <c r="G23" s="51"/>
    </row>
    <row r="24" spans="3:14" hidden="1" x14ac:dyDescent="0.25">
      <c r="C24" s="49"/>
      <c r="D24" s="50"/>
      <c r="E24" s="50"/>
      <c r="F24" s="50"/>
      <c r="G24" s="51"/>
    </row>
    <row r="25" spans="3:14" hidden="1" x14ac:dyDescent="0.25">
      <c r="C25" s="49"/>
      <c r="D25" s="50"/>
      <c r="E25" s="50"/>
      <c r="F25" s="50"/>
      <c r="G25" s="51"/>
    </row>
    <row r="26" spans="3:14" ht="15.75" thickBot="1" x14ac:dyDescent="0.3">
      <c r="C26" s="35"/>
      <c r="D26" s="36"/>
      <c r="E26" s="36"/>
      <c r="F26" s="36"/>
      <c r="G26" s="37"/>
    </row>
    <row r="27" spans="3:14" ht="15.75" thickBot="1" x14ac:dyDescent="0.3"/>
    <row r="28" spans="3:14" ht="50.25" customHeight="1" thickBot="1" x14ac:dyDescent="0.3">
      <c r="C28" s="12" t="s">
        <v>10</v>
      </c>
      <c r="D28" s="52" t="s">
        <v>98</v>
      </c>
      <c r="E28" s="63"/>
      <c r="F28" s="63"/>
      <c r="G28" s="64"/>
    </row>
    <row r="29" spans="3:14" ht="15.75" customHeight="1" thickBot="1" x14ac:dyDescent="0.3">
      <c r="C29" s="57" t="s">
        <v>1</v>
      </c>
      <c r="D29" s="57" t="s">
        <v>2</v>
      </c>
      <c r="E29" s="10" t="s">
        <v>3</v>
      </c>
      <c r="F29" s="10" t="s">
        <v>4</v>
      </c>
      <c r="G29" s="57" t="s">
        <v>300</v>
      </c>
      <c r="H29" s="46" t="s">
        <v>15</v>
      </c>
      <c r="I29" s="47"/>
      <c r="J29" s="47"/>
      <c r="K29" s="47"/>
      <c r="L29" s="47"/>
      <c r="M29" s="47"/>
      <c r="N29" s="47"/>
    </row>
    <row r="30" spans="3:14" ht="15.75" thickBot="1" x14ac:dyDescent="0.3">
      <c r="C30" s="58"/>
      <c r="D30" s="58"/>
      <c r="E30" s="1" t="s">
        <v>298</v>
      </c>
      <c r="F30" s="1" t="s">
        <v>299</v>
      </c>
      <c r="G30" s="59"/>
      <c r="H30" s="32" t="s">
        <v>304</v>
      </c>
      <c r="I30" s="33"/>
      <c r="J30" s="33"/>
      <c r="K30" s="33"/>
      <c r="L30" s="33"/>
      <c r="M30" s="33"/>
      <c r="N30" s="34"/>
    </row>
    <row r="31" spans="3:14" ht="23.25" thickBot="1" x14ac:dyDescent="0.3">
      <c r="C31" s="14" t="s">
        <v>288</v>
      </c>
      <c r="D31" s="2" t="s">
        <v>282</v>
      </c>
      <c r="E31" s="3">
        <v>39</v>
      </c>
      <c r="F31" s="3">
        <v>39</v>
      </c>
      <c r="G31" s="15">
        <v>38</v>
      </c>
      <c r="H31" s="35"/>
      <c r="I31" s="36"/>
      <c r="J31" s="36"/>
      <c r="K31" s="36"/>
      <c r="L31" s="36"/>
      <c r="M31" s="36"/>
      <c r="N31" s="37"/>
    </row>
    <row r="32" spans="3:14" ht="28.5" customHeight="1" thickBot="1" x14ac:dyDescent="0.3">
      <c r="C32" s="8" t="s">
        <v>12</v>
      </c>
      <c r="D32" s="54" t="s">
        <v>284</v>
      </c>
      <c r="E32" s="55"/>
      <c r="F32" s="55"/>
      <c r="G32" s="56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2" t="s">
        <v>291</v>
      </c>
      <c r="E34" s="63"/>
      <c r="F34" s="63"/>
      <c r="G34" s="64"/>
    </row>
    <row r="35" spans="3:14" ht="15.75" customHeight="1" thickBot="1" x14ac:dyDescent="0.3">
      <c r="C35" s="57" t="s">
        <v>1</v>
      </c>
      <c r="D35" s="57" t="s">
        <v>2</v>
      </c>
      <c r="E35" s="10" t="s">
        <v>3</v>
      </c>
      <c r="F35" s="10" t="s">
        <v>4</v>
      </c>
      <c r="G35" s="57" t="s">
        <v>300</v>
      </c>
      <c r="H35" s="46" t="s">
        <v>15</v>
      </c>
      <c r="I35" s="47"/>
      <c r="J35" s="47"/>
      <c r="K35" s="47"/>
      <c r="L35" s="47"/>
      <c r="M35" s="47"/>
      <c r="N35" s="47"/>
    </row>
    <row r="36" spans="3:14" ht="15.75" thickBot="1" x14ac:dyDescent="0.3">
      <c r="C36" s="58"/>
      <c r="D36" s="58"/>
      <c r="E36" s="1" t="s">
        <v>298</v>
      </c>
      <c r="F36" s="1" t="s">
        <v>299</v>
      </c>
      <c r="G36" s="59"/>
      <c r="H36" s="32"/>
      <c r="I36" s="33"/>
      <c r="J36" s="33"/>
      <c r="K36" s="33"/>
      <c r="L36" s="33"/>
      <c r="M36" s="33"/>
      <c r="N36" s="34"/>
    </row>
    <row r="37" spans="3:14" ht="15.75" thickBot="1" x14ac:dyDescent="0.3">
      <c r="C37" s="14" t="s">
        <v>292</v>
      </c>
      <c r="D37" s="2" t="s">
        <v>293</v>
      </c>
      <c r="E37" s="3">
        <v>400</v>
      </c>
      <c r="F37" s="3">
        <v>400</v>
      </c>
      <c r="G37" s="3">
        <v>400</v>
      </c>
      <c r="H37" s="35"/>
      <c r="I37" s="36"/>
      <c r="J37" s="36"/>
      <c r="K37" s="36"/>
      <c r="L37" s="36"/>
      <c r="M37" s="36"/>
      <c r="N37" s="37"/>
    </row>
    <row r="38" spans="3:14" ht="28.5" customHeight="1" thickBot="1" x14ac:dyDescent="0.3">
      <c r="C38" s="8" t="s">
        <v>12</v>
      </c>
      <c r="D38" s="54" t="s">
        <v>294</v>
      </c>
      <c r="E38" s="55"/>
      <c r="F38" s="55"/>
      <c r="G38" s="56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5"/>
      <c r="E40" s="63"/>
      <c r="F40" s="63"/>
      <c r="G40" s="64"/>
    </row>
    <row r="41" spans="3:14" ht="15.75" customHeight="1" thickBot="1" x14ac:dyDescent="0.3">
      <c r="C41" s="57" t="s">
        <v>1</v>
      </c>
      <c r="D41" s="57" t="s">
        <v>2</v>
      </c>
      <c r="E41" s="10" t="s">
        <v>3</v>
      </c>
      <c r="F41" s="10" t="s">
        <v>4</v>
      </c>
      <c r="G41" s="57" t="s">
        <v>300</v>
      </c>
      <c r="H41" s="46" t="s">
        <v>15</v>
      </c>
      <c r="I41" s="47"/>
      <c r="J41" s="47"/>
      <c r="K41" s="47"/>
      <c r="L41" s="47"/>
      <c r="M41" s="47"/>
      <c r="N41" s="47"/>
    </row>
    <row r="42" spans="3:14" ht="15.75" thickBot="1" x14ac:dyDescent="0.3">
      <c r="C42" s="58"/>
      <c r="D42" s="58"/>
      <c r="E42" s="1" t="s">
        <v>298</v>
      </c>
      <c r="F42" s="1" t="s">
        <v>299</v>
      </c>
      <c r="G42" s="59"/>
      <c r="H42" s="32"/>
      <c r="I42" s="33"/>
      <c r="J42" s="33"/>
      <c r="K42" s="33"/>
      <c r="L42" s="33"/>
      <c r="M42" s="33"/>
      <c r="N42" s="34"/>
    </row>
    <row r="43" spans="3:14" ht="15.75" thickBot="1" x14ac:dyDescent="0.3">
      <c r="C43" s="14"/>
      <c r="D43" s="2"/>
      <c r="E43" s="3"/>
      <c r="F43" s="3"/>
      <c r="G43" s="3"/>
      <c r="H43" s="35"/>
      <c r="I43" s="36"/>
      <c r="J43" s="36"/>
      <c r="K43" s="36"/>
      <c r="L43" s="36"/>
      <c r="M43" s="36"/>
      <c r="N43" s="37"/>
    </row>
    <row r="44" spans="3:14" ht="28.5" customHeight="1" thickBot="1" x14ac:dyDescent="0.3">
      <c r="C44" s="8" t="s">
        <v>12</v>
      </c>
      <c r="D44" s="54"/>
      <c r="E44" s="55"/>
      <c r="F44" s="55"/>
      <c r="G44" s="56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5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45"/>
  <sheetViews>
    <sheetView topLeftCell="A115" workbookViewId="0">
      <selection activeCell="F140" sqref="F140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16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2018-07-03T09:59:18Z</cp:lastPrinted>
  <dcterms:created xsi:type="dcterms:W3CDTF">2017-02-14T07:14:08Z</dcterms:created>
  <dcterms:modified xsi:type="dcterms:W3CDTF">2020-09-01T09:20:23Z</dcterms:modified>
</cp:coreProperties>
</file>