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20\I Z V E S T A J I\Izvestaj o ucinku programa\POPUNJEN UCINAK - KONACNO\"/>
    </mc:Choice>
  </mc:AlternateContent>
  <xr:revisionPtr revIDLastSave="0" documentId="13_ncr:1_{B139A681-D474-4921-892F-F0068687E754}" xr6:coauthVersionLast="45" xr6:coauthVersionMax="45" xr10:uidLastSave="{00000000-0000-0000-0000-000000000000}"/>
  <bookViews>
    <workbookView xWindow="-120" yWindow="-120" windowWidth="29040" windowHeight="15840" activeTab="5" xr2:uid="{00000000-000D-0000-FFFF-FFFF00000000}"/>
  </bookViews>
  <sheets>
    <sheet name="програм 7" sheetId="4" r:id="rId1"/>
    <sheet name="ПА 2" sheetId="5" r:id="rId2"/>
    <sheet name="ПЈ 3" sheetId="10" r:id="rId3"/>
    <sheet name="П6" sheetId="18" r:id="rId4"/>
    <sheet name="П7" sheetId="19" r:id="rId5"/>
    <sheet name="П8" sheetId="20" r:id="rId6"/>
    <sheet name="Sheet1 (2)" sheetId="13" state="hidden" r:id="rId7"/>
    <sheet name="Sheet4" sheetId="14" state="hidden" r:id="rId8"/>
    <sheet name="Sheet8" sheetId="8" state="hidden" r:id="rId9"/>
  </sheets>
  <definedNames>
    <definedName name="_xlnm._FilterDatabase" localSheetId="6" hidden="1">'Sheet1 (2)'!$C$1:$C$146</definedName>
  </definedNames>
  <calcPr calcId="181029"/>
</workbook>
</file>

<file path=xl/calcChain.xml><?xml version="1.0" encoding="utf-8"?>
<calcChain xmlns="http://schemas.openxmlformats.org/spreadsheetml/2006/main">
  <c r="Q4" i="20" l="1"/>
  <c r="A4" i="20"/>
  <c r="E2" i="20"/>
  <c r="D2" i="20"/>
  <c r="C2" i="20"/>
  <c r="Q4" i="19" l="1"/>
  <c r="A4" i="19"/>
  <c r="E2" i="19"/>
  <c r="C2" i="19"/>
  <c r="Q4" i="18"/>
  <c r="A4" i="18"/>
  <c r="E2" i="18"/>
  <c r="C2" i="18"/>
  <c r="Q4" i="10" l="1"/>
  <c r="Q4" i="5"/>
  <c r="P3" i="4"/>
  <c r="C2" i="10" l="1"/>
  <c r="C2" i="5"/>
  <c r="C2" i="4" l="1"/>
  <c r="E2" i="10"/>
  <c r="E2" i="5"/>
  <c r="D2" i="18" l="1"/>
  <c r="D2" i="19"/>
  <c r="D2" i="5"/>
  <c r="D2" i="10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<sst xmlns="http://schemas.openxmlformats.org/spreadsheetml/2006/main" count="839" uniqueCount="324">
  <si>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</si>
  <si>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</si>
  <si>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</si>
  <si>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</si>
  <si>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</si>
  <si>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</si>
  <si>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</si>
  <si>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</si>
  <si>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</si>
  <si>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</si>
  <si>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</si>
  <si>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</si>
  <si>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</si>
  <si>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</si>
  <si>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</si>
  <si>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</si>
  <si>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</si>
  <si>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</si>
  <si>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</si>
  <si>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</si>
  <si>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</si>
  <si>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</si>
  <si>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</si>
  <si>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</si>
  <si>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</si>
  <si>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</si>
  <si>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</si>
  <si>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</si>
  <si>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</si>
  <si>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</si>
  <si>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</si>
  <si>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</si>
  <si>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</si>
  <si>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</si>
  <si>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</si>
  <si>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</si>
  <si>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</si>
  <si>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</si>
  <si>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</si>
  <si>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</si>
  <si>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</si>
  <si>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</si>
  <si>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</si>
  <si>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</si>
  <si>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</si>
  <si>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</si>
  <si>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</si>
  <si>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</si>
  <si>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</si>
  <si>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</si>
  <si>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</si>
  <si>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</si>
  <si>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</si>
  <si>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</si>
  <si>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</si>
  <si>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</si>
  <si>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</si>
  <si>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</si>
  <si>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</si>
  <si>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</si>
  <si>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</si>
  <si>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</si>
  <si>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</si>
  <si>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</si>
  <si>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</si>
  <si>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</si>
  <si>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</si>
  <si>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</si>
  <si>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</si>
  <si>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</si>
  <si>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</si>
  <si>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</si>
  <si>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</si>
  <si>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</si>
  <si>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</si>
  <si>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</si>
  <si>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</si>
  <si>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</si>
  <si>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</si>
  <si>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</si>
  <si>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</si>
  <si>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</si>
  <si>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</si>
  <si>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</si>
  <si>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</si>
  <si>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</si>
  <si>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</si>
  <si>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</si>
  <si>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</si>
  <si>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</si>
  <si>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</si>
  <si>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</si>
  <si>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</si>
  <si>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</si>
  <si>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</si>
  <si>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</si>
  <si>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</si>
  <si>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</si>
  <si>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</si>
  <si>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</si>
  <si>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</si>
  <si>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</si>
  <si>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</si>
  <si>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</si>
  <si>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</si>
  <si>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</si>
  <si>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</si>
  <si>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</si>
  <si>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</si>
  <si>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</si>
  <si>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</si>
  <si>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</si>
  <si>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</si>
  <si>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</si>
  <si>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</si>
  <si>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</si>
  <si>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</si>
  <si>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</si>
  <si>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</si>
  <si>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</si>
  <si>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</si>
  <si>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</si>
  <si>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</si>
  <si>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</si>
  <si>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</si>
  <si>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</si>
  <si>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</si>
  <si>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</si>
  <si>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</si>
  <si>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</si>
  <si>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</si>
  <si>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</si>
  <si>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</si>
  <si>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</si>
  <si>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</si>
  <si>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</si>
  <si>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</si>
  <si>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</si>
  <si>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</si>
  <si>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</si>
  <si>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</si>
  <si>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</si>
  <si>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</si>
  <si>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</si>
  <si>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</si>
  <si>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</si>
  <si>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</si>
  <si>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</si>
  <si>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</si>
  <si>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</si>
  <si>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</si>
  <si>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</si>
  <si>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</si>
  <si>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</si>
  <si>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</si>
  <si>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</si>
  <si>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</si>
  <si>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</si>
  <si>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</si>
  <si>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</si>
  <si>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</si>
  <si>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</si>
  <si>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</si>
  <si>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</si>
  <si>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</si>
  <si>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</si>
  <si>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</si>
  <si>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</si>
  <si>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</si>
  <si>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</si>
  <si>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</si>
  <si>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</si>
  <si>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</si>
  <si>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</si>
  <si>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</si>
  <si>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</si>
  <si>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</si>
  <si>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</si>
  <si>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</si>
  <si>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</si>
  <si>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</si>
  <si>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</si>
  <si>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</si>
  <si>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</si>
  <si>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</si>
  <si>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</si>
  <si>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</si>
  <si>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</si>
  <si>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</si>
  <si>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</si>
  <si>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</si>
  <si>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</si>
  <si>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</si>
  <si>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</si>
  <si>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</si>
  <si>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</si>
  <si>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</si>
  <si>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</si>
  <si>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</si>
  <si>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</si>
  <si>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</si>
  <si>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</si>
  <si>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</si>
  <si>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</si>
  <si>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</si>
  <si>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</si>
  <si>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</si>
  <si>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</si>
  <si>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</si>
  <si>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</si>
  <si>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</si>
  <si>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</si>
  <si>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</si>
  <si>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</si>
  <si>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</si>
  <si>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</si>
  <si>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</si>
  <si>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</si>
  <si>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</si>
  <si>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</si>
  <si>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</si>
  <si>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</si>
  <si>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</si>
  <si>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</si>
  <si>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</si>
  <si>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</si>
  <si>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</si>
  <si>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</si>
  <si>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</si>
  <si>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</si>
  <si>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</si>
  <si>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</si>
  <si>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</si>
  <si>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</si>
  <si>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</si>
  <si>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</si>
  <si>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</si>
  <si>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</si>
  <si>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</si>
  <si>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</si>
  <si>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</si>
  <si>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</si>
  <si>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</si>
  <si>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</si>
  <si>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</si>
  <si>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</si>
  <si>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</si>
  <si>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</si>
  <si>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</si>
  <si>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</si>
  <si>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</si>
  <si>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</si>
  <si>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</si>
  <si>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</si>
  <si>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</si>
  <si>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</si>
  <si>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</si>
  <si>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</si>
  <si>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</si>
  <si>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</si>
  <si>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</si>
  <si>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</si>
  <si>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</si>
  <si>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</si>
  <si>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</si>
  <si>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</si>
  <si>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</si>
  <si>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</si>
  <si>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</si>
  <si>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</si>
  <si>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</si>
  <si>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</si>
  <si>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</si>
  <si>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</si>
  <si>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</si>
  <si>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</si>
  <si>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</si>
  <si>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</si>
  <si>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</si>
  <si>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Одржавање саобраћајне инфраструктуре</t>
  </si>
  <si>
    <t>км</t>
  </si>
  <si>
    <t>м2</t>
  </si>
  <si>
    <t>Опремање и одржавање саобраћајне сигнализације на путевима и улицама</t>
  </si>
  <si>
    <t>Унапређење организације саобраћаја и унапређење саобраћајне инфраструктуре у локалној самоуправи</t>
  </si>
  <si>
    <t>Уговор, рачун</t>
  </si>
  <si>
    <t>Рачун</t>
  </si>
  <si>
    <t>број</t>
  </si>
  <si>
    <t>Број поправљених и новопостављених саобраћајних знакова</t>
  </si>
  <si>
    <t>05</t>
  </si>
  <si>
    <t>04</t>
  </si>
  <si>
    <t>м</t>
  </si>
  <si>
    <t>Успостављање функционалног саобраћаја на локалу</t>
  </si>
  <si>
    <t>Дужина реконструисаног пута у метрима</t>
  </si>
  <si>
    <t>Дужина реконструисаних путева/стаза на локалу</t>
  </si>
  <si>
    <t>Усвојен буџет за 2019</t>
  </si>
  <si>
    <t>Текући буџет за 2019</t>
  </si>
  <si>
    <t>Извршење у 2019</t>
  </si>
  <si>
    <t>Јурај Јаворник</t>
  </si>
  <si>
    <t>вредност 2018.</t>
  </si>
  <si>
    <t>у 2019.</t>
  </si>
  <si>
    <t>Остварена вредност у 2019.</t>
  </si>
  <si>
    <t>Развијеност инфраструктуре у контексту доприноса социо економском развоју</t>
  </si>
  <si>
    <t>Дужина изграђених саобраћајница које су у надлежности општине</t>
  </si>
  <si>
    <t>Уговор, Рачун</t>
  </si>
  <si>
    <t>03</t>
  </si>
  <si>
    <t>Изградња паркинга у улици ЈНА у Бачу</t>
  </si>
  <si>
    <t>Путем овог пројекта је изграђен паркинг у улици ЈНА</t>
  </si>
  <si>
    <t>Повећање броја паркинг места у Општини</t>
  </si>
  <si>
    <t>број новоизграђених паркинг места</t>
  </si>
  <si>
    <t>Реконструкција локалног пута Л7</t>
  </si>
  <si>
    <t>Зоран Бадивук</t>
  </si>
  <si>
    <t>Изградња саобраћајница у насељеним местима Општине Бач</t>
  </si>
  <si>
    <t>08</t>
  </si>
  <si>
    <t>Пресвлачење бетонског пута у улици Б.јединстава у Плавни</t>
  </si>
  <si>
    <t>Путем овог пројекта је одрађено пресвлачење пута у улици Б јединства у Плавни. Овај пројекат је реализован од средстава месног самодоприноса</t>
  </si>
  <si>
    <t>број метара пута који је пресвучен</t>
  </si>
  <si>
    <t>Одржавање саобраћајне инфраструктуре - путем санирања ударних рупа, реконструкције путне инфраструктуре, хоризонталне и вертикалне сигнализације. 
Ова активност се спроводи према усвојеном Програму. Део финансирања ове активности је од наплаћених новчаних казни.</t>
  </si>
  <si>
    <t>Постављање саобраћајне сигнализације вршено само по потребама и у складу са оствареним приходима.</t>
  </si>
  <si>
    <t>Пројекат изградње паркинг места у улици ЈНА у Бачу је предвидео изградњу 25 паркинг места што је и реализовано.</t>
  </si>
  <si>
    <t>25</t>
  </si>
  <si>
    <t>Због недостатка финансијских средстава извршени су радови на реконструкцији дела лолалног пута  Л7</t>
  </si>
  <si>
    <t>Путем овог пројекта је реконструисан пут Л7 - 1/3 (остатак радова је планиран за 2020. годину)</t>
  </si>
  <si>
    <t>Због недостатка финансијских средстава извршени су радови на реконструкцији саобраћајница у насељеним местима општине Бач.</t>
  </si>
  <si>
    <t>Путем овог пројекта је одрађена изградња/реконструкција саобрачајници на територији наше Општине. У односу на пројектно техничку документацију реконструисан је само део.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</si>
</sst>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2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0" fillId="4" borderId="0" xfId="0" applyNumberFormat="1" applyFill="1" applyAlignment="1">
      <alignment horizontal="center"/>
    </xf>
    <xf numFmtId="1" fontId="2" fillId="0" borderId="3" xfId="0" applyNumberFormat="1" applyFont="1" applyBorder="1" applyAlignment="1">
      <alignment vertical="center" wrapText="1"/>
    </xf>
    <xf numFmtId="1" fontId="2" fillId="0" borderId="15" xfId="0" applyNumberFormat="1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6" xfId="0" applyBorder="1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49" fontId="2" fillId="0" borderId="3" xfId="0" applyNumberFormat="1" applyFont="1" applyBorder="1" applyAlignment="1">
      <alignment horizontal="right" vertical="center" wrapText="1"/>
    </xf>
  </cellXfs>
  <cellStyles count="6">
    <cellStyle name="Normal" xfId="0" builtinId="0"/>
    <cellStyle name="Normal 2" xfId="2" xr:uid="{00000000-0005-0000-0000-000000000000}"/>
    <cellStyle name="Normal 2 2" xfId="3" xr:uid="{00000000-0005-0000-0000-000001000000}"/>
    <cellStyle name="Normal 3" xfId="1" xr:uid="{00000000-0005-0000-0000-000002000000}"/>
    <cellStyle name="Normal 3 2" xfId="4" xr:uid="{00000000-0005-0000-0000-000003000000}"/>
    <cellStyle name="Normal 4" xfId="5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zoomScaleNormal="100" workbookViewId="0">
      <selection activeCell="C31" sqref="C31:F31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3" t="s">
        <v>0</v>
      </c>
      <c r="E1" s="33"/>
      <c r="F1" s="33"/>
      <c r="G1" s="33"/>
      <c r="H1" s="33"/>
      <c r="I1" s="33"/>
      <c r="J1" s="33"/>
      <c r="K1" s="33"/>
      <c r="L1" s="33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43" t="s">
        <v>186</v>
      </c>
      <c r="E2" s="44"/>
      <c r="F2" s="44"/>
      <c r="G2" s="44"/>
      <c r="H2" s="44"/>
      <c r="I2" s="44"/>
      <c r="J2" s="44"/>
      <c r="K2" s="44"/>
      <c r="L2" s="45"/>
      <c r="M2" s="28" t="s">
        <v>294</v>
      </c>
      <c r="N2" s="28" t="s">
        <v>295</v>
      </c>
      <c r="O2" s="28" t="s">
        <v>296</v>
      </c>
      <c r="P2" s="28" t="s">
        <v>278</v>
      </c>
    </row>
    <row r="3" spans="2:16" ht="15.75" thickBot="1" x14ac:dyDescent="0.3">
      <c r="B3" t="s">
        <v>5</v>
      </c>
      <c r="C3" s="25" t="s">
        <v>38</v>
      </c>
      <c r="D3" s="40" t="s">
        <v>31</v>
      </c>
      <c r="E3" s="46"/>
      <c r="F3" s="46"/>
      <c r="G3" s="46"/>
      <c r="H3" s="46"/>
      <c r="I3" s="46"/>
      <c r="J3" s="46"/>
      <c r="K3" s="46"/>
      <c r="L3" s="47"/>
      <c r="M3" s="28">
        <v>129329</v>
      </c>
      <c r="N3" s="28">
        <v>129329</v>
      </c>
      <c r="O3" s="28">
        <v>127923</v>
      </c>
      <c r="P3" s="29">
        <f>O3/N3</f>
        <v>0.9891285017281507</v>
      </c>
    </row>
    <row r="4" spans="2:16" ht="15.75" thickBot="1" x14ac:dyDescent="0.3">
      <c r="B4" t="s">
        <v>11</v>
      </c>
      <c r="C4" s="40" t="s">
        <v>297</v>
      </c>
      <c r="D4" s="41"/>
      <c r="E4" s="41"/>
      <c r="F4" s="42"/>
    </row>
    <row r="6" spans="2:16" ht="15.75" thickBot="1" x14ac:dyDescent="0.3">
      <c r="B6" s="50" t="s">
        <v>8</v>
      </c>
      <c r="C6" s="50"/>
      <c r="D6" s="50"/>
      <c r="E6" s="50"/>
      <c r="F6" s="50"/>
    </row>
    <row r="7" spans="2:16" x14ac:dyDescent="0.25">
      <c r="B7" s="34" t="s">
        <v>283</v>
      </c>
      <c r="C7" s="35"/>
      <c r="D7" s="35"/>
      <c r="E7" s="35"/>
      <c r="F7" s="36"/>
    </row>
    <row r="8" spans="2:16" x14ac:dyDescent="0.25">
      <c r="B8" s="51"/>
      <c r="C8" s="52"/>
      <c r="D8" s="52"/>
      <c r="E8" s="52"/>
      <c r="F8" s="53"/>
    </row>
    <row r="9" spans="2:16" x14ac:dyDescent="0.25">
      <c r="B9" s="51"/>
      <c r="C9" s="52"/>
      <c r="D9" s="52"/>
      <c r="E9" s="52"/>
      <c r="F9" s="53"/>
    </row>
    <row r="10" spans="2:16" x14ac:dyDescent="0.25">
      <c r="B10" s="51"/>
      <c r="C10" s="52"/>
      <c r="D10" s="52"/>
      <c r="E10" s="52"/>
      <c r="F10" s="53"/>
    </row>
    <row r="11" spans="2:16" x14ac:dyDescent="0.25">
      <c r="B11" s="51"/>
      <c r="C11" s="52"/>
      <c r="D11" s="52"/>
      <c r="E11" s="52"/>
      <c r="F11" s="53"/>
    </row>
    <row r="12" spans="2:16" x14ac:dyDescent="0.25">
      <c r="B12" s="51"/>
      <c r="C12" s="52"/>
      <c r="D12" s="52"/>
      <c r="E12" s="52"/>
      <c r="F12" s="53"/>
    </row>
    <row r="13" spans="2:16" x14ac:dyDescent="0.25">
      <c r="B13" s="51"/>
      <c r="C13" s="52"/>
      <c r="D13" s="52"/>
      <c r="E13" s="52"/>
      <c r="F13" s="53"/>
    </row>
    <row r="14" spans="2:16" x14ac:dyDescent="0.25">
      <c r="B14" s="51"/>
      <c r="C14" s="52"/>
      <c r="D14" s="52"/>
      <c r="E14" s="52"/>
      <c r="F14" s="53"/>
    </row>
    <row r="15" spans="2:16" x14ac:dyDescent="0.25">
      <c r="B15" s="51"/>
      <c r="C15" s="52"/>
      <c r="D15" s="52"/>
      <c r="E15" s="52"/>
      <c r="F15" s="53"/>
    </row>
    <row r="16" spans="2:16" x14ac:dyDescent="0.25">
      <c r="B16" s="51"/>
      <c r="C16" s="52"/>
      <c r="D16" s="52"/>
      <c r="E16" s="52"/>
      <c r="F16" s="53"/>
    </row>
    <row r="17" spans="2:13" x14ac:dyDescent="0.25">
      <c r="B17" s="51"/>
      <c r="C17" s="52"/>
      <c r="D17" s="52"/>
      <c r="E17" s="52"/>
      <c r="F17" s="53"/>
    </row>
    <row r="18" spans="2:13" x14ac:dyDescent="0.25">
      <c r="B18" s="51"/>
      <c r="C18" s="52"/>
      <c r="D18" s="52"/>
      <c r="E18" s="52"/>
      <c r="F18" s="53"/>
    </row>
    <row r="19" spans="2:13" x14ac:dyDescent="0.25">
      <c r="B19" s="51"/>
      <c r="C19" s="52"/>
      <c r="D19" s="52"/>
      <c r="E19" s="52"/>
      <c r="F19" s="53"/>
    </row>
    <row r="20" spans="2:13" x14ac:dyDescent="0.25">
      <c r="B20" s="51"/>
      <c r="C20" s="52"/>
      <c r="D20" s="52"/>
      <c r="E20" s="52"/>
      <c r="F20" s="53"/>
    </row>
    <row r="21" spans="2:13" x14ac:dyDescent="0.25">
      <c r="B21" s="51"/>
      <c r="C21" s="52"/>
      <c r="D21" s="52"/>
      <c r="E21" s="52"/>
      <c r="F21" s="53"/>
    </row>
    <row r="22" spans="2:13" x14ac:dyDescent="0.25">
      <c r="B22" s="51"/>
      <c r="C22" s="52"/>
      <c r="D22" s="52"/>
      <c r="E22" s="52"/>
      <c r="F22" s="53"/>
    </row>
    <row r="23" spans="2:13" x14ac:dyDescent="0.25">
      <c r="B23" s="51"/>
      <c r="C23" s="52"/>
      <c r="D23" s="52"/>
      <c r="E23" s="52"/>
      <c r="F23" s="53"/>
    </row>
    <row r="24" spans="2:13" x14ac:dyDescent="0.25">
      <c r="B24" s="51"/>
      <c r="C24" s="52"/>
      <c r="D24" s="52"/>
      <c r="E24" s="52"/>
      <c r="F24" s="53"/>
    </row>
    <row r="25" spans="2:13" ht="15.75" thickBot="1" x14ac:dyDescent="0.3">
      <c r="B25" s="37"/>
      <c r="C25" s="38"/>
      <c r="D25" s="38"/>
      <c r="E25" s="38"/>
      <c r="F25" s="39"/>
    </row>
    <row r="26" spans="2:13" ht="15.75" thickBot="1" x14ac:dyDescent="0.3"/>
    <row r="27" spans="2:13" ht="42.75" customHeight="1" thickBot="1" x14ac:dyDescent="0.3">
      <c r="B27" s="11" t="s">
        <v>9</v>
      </c>
      <c r="C27" s="54" t="s">
        <v>301</v>
      </c>
      <c r="D27" s="55"/>
      <c r="E27" s="55"/>
      <c r="F27" s="56"/>
    </row>
    <row r="28" spans="2:13" ht="15.75" thickBot="1" x14ac:dyDescent="0.3">
      <c r="B28" s="61" t="s">
        <v>1</v>
      </c>
      <c r="C28" s="61" t="s">
        <v>2</v>
      </c>
      <c r="D28" s="10" t="s">
        <v>3</v>
      </c>
      <c r="E28" s="10" t="s">
        <v>4</v>
      </c>
      <c r="F28" s="61" t="s">
        <v>300</v>
      </c>
      <c r="G28" s="48" t="s">
        <v>15</v>
      </c>
      <c r="H28" s="49"/>
      <c r="I28" s="49"/>
      <c r="J28" s="49"/>
      <c r="K28" s="49"/>
      <c r="L28" s="49"/>
      <c r="M28" s="49"/>
    </row>
    <row r="29" spans="2:13" ht="15.75" thickBot="1" x14ac:dyDescent="0.3">
      <c r="B29" s="62"/>
      <c r="C29" s="62"/>
      <c r="D29" s="1" t="s">
        <v>298</v>
      </c>
      <c r="E29" s="1" t="s">
        <v>299</v>
      </c>
      <c r="F29" s="63"/>
      <c r="G29" s="34"/>
      <c r="H29" s="35"/>
      <c r="I29" s="35"/>
      <c r="J29" s="35"/>
      <c r="K29" s="35"/>
      <c r="L29" s="35"/>
      <c r="M29" s="36"/>
    </row>
    <row r="30" spans="2:13" ht="26.25" thickBot="1" x14ac:dyDescent="0.3">
      <c r="B30" s="13" t="s">
        <v>302</v>
      </c>
      <c r="C30" s="2" t="s">
        <v>280</v>
      </c>
      <c r="D30" s="31">
        <v>5</v>
      </c>
      <c r="E30" s="31">
        <v>3</v>
      </c>
      <c r="F30" s="32">
        <v>3</v>
      </c>
      <c r="G30" s="37"/>
      <c r="H30" s="38"/>
      <c r="I30" s="38"/>
      <c r="J30" s="38"/>
      <c r="K30" s="38"/>
      <c r="L30" s="38"/>
      <c r="M30" s="39"/>
    </row>
    <row r="31" spans="2:13" ht="28.5" customHeight="1" thickBot="1" x14ac:dyDescent="0.3">
      <c r="B31" s="8" t="s">
        <v>12</v>
      </c>
      <c r="C31" s="58" t="s">
        <v>303</v>
      </c>
      <c r="D31" s="59"/>
      <c r="E31" s="59"/>
      <c r="F31" s="60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7"/>
      <c r="D33" s="46"/>
      <c r="E33" s="46"/>
      <c r="F33" s="47"/>
    </row>
    <row r="34" spans="2:13" ht="15.75" customHeight="1" thickBot="1" x14ac:dyDescent="0.3">
      <c r="B34" s="61" t="s">
        <v>1</v>
      </c>
      <c r="C34" s="61" t="s">
        <v>2</v>
      </c>
      <c r="D34" s="10" t="s">
        <v>3</v>
      </c>
      <c r="E34" s="10" t="s">
        <v>4</v>
      </c>
      <c r="F34" s="61" t="s">
        <v>300</v>
      </c>
      <c r="G34" s="48" t="s">
        <v>15</v>
      </c>
      <c r="H34" s="49"/>
      <c r="I34" s="49"/>
      <c r="J34" s="49"/>
      <c r="K34" s="49"/>
      <c r="L34" s="49"/>
      <c r="M34" s="49"/>
    </row>
    <row r="35" spans="2:13" ht="15.75" thickBot="1" x14ac:dyDescent="0.3">
      <c r="B35" s="62"/>
      <c r="C35" s="62"/>
      <c r="D35" s="1" t="s">
        <v>298</v>
      </c>
      <c r="E35" s="1" t="s">
        <v>299</v>
      </c>
      <c r="F35" s="63"/>
      <c r="G35" s="34"/>
      <c r="H35" s="35"/>
      <c r="I35" s="35"/>
      <c r="J35" s="35"/>
      <c r="K35" s="35"/>
      <c r="L35" s="35"/>
      <c r="M35" s="36"/>
    </row>
    <row r="36" spans="2:13" ht="15.75" thickBot="1" x14ac:dyDescent="0.3">
      <c r="B36" s="13"/>
      <c r="C36" s="2"/>
      <c r="D36" s="3"/>
      <c r="E36" s="3"/>
      <c r="F36" s="14"/>
      <c r="G36" s="37"/>
      <c r="H36" s="38"/>
      <c r="I36" s="38"/>
      <c r="J36" s="38"/>
      <c r="K36" s="38"/>
      <c r="L36" s="38"/>
      <c r="M36" s="39"/>
    </row>
    <row r="37" spans="2:13" ht="28.5" customHeight="1" thickBot="1" x14ac:dyDescent="0.3">
      <c r="B37" s="8" t="s">
        <v>12</v>
      </c>
      <c r="C37" s="58"/>
      <c r="D37" s="59"/>
      <c r="E37" s="59"/>
      <c r="F37" s="60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0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7'!$B$2</f>
        <v xml:space="preserve"> ЈЛС</v>
      </c>
      <c r="D2" s="26">
        <f>+'програм 7'!$C$2</f>
        <v>204</v>
      </c>
      <c r="E2" s="64" t="str">
        <f>+'програм 7'!$D$2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277</v>
      </c>
    </row>
    <row r="3" spans="1:17" ht="15.75" thickBot="1" x14ac:dyDescent="0.3">
      <c r="C3" t="s">
        <v>5</v>
      </c>
      <c r="D3" s="27" t="s">
        <v>38</v>
      </c>
      <c r="E3" s="40" t="s">
        <v>31</v>
      </c>
      <c r="F3" s="46"/>
      <c r="G3" s="46"/>
      <c r="H3" s="46"/>
      <c r="I3" s="46"/>
      <c r="J3" s="46"/>
      <c r="K3" s="46"/>
      <c r="L3" s="46"/>
      <c r="M3" s="47"/>
      <c r="N3" s="28" t="s">
        <v>294</v>
      </c>
      <c r="O3" s="28" t="s">
        <v>295</v>
      </c>
      <c r="P3" s="28" t="s">
        <v>296</v>
      </c>
      <c r="Q3" s="28" t="s">
        <v>278</v>
      </c>
    </row>
    <row r="4" spans="1:17" ht="15.75" thickBot="1" x14ac:dyDescent="0.3">
      <c r="A4" s="15" t="str">
        <f>CONCATENATE(D3,"-",D4)</f>
        <v>0701-0002</v>
      </c>
      <c r="C4" t="s">
        <v>101</v>
      </c>
      <c r="D4" s="27" t="s">
        <v>51</v>
      </c>
      <c r="E4" s="40" t="s">
        <v>279</v>
      </c>
      <c r="F4" s="46"/>
      <c r="G4" s="46"/>
      <c r="H4" s="46"/>
      <c r="I4" s="46"/>
      <c r="J4" s="46"/>
      <c r="K4" s="46"/>
      <c r="L4" s="46"/>
      <c r="M4" s="47"/>
      <c r="N4" s="28">
        <v>12946</v>
      </c>
      <c r="O4" s="28">
        <v>12946</v>
      </c>
      <c r="P4" s="28">
        <v>12155</v>
      </c>
      <c r="Q4" s="29">
        <f>P4/O4</f>
        <v>0.93890004634636182</v>
      </c>
    </row>
    <row r="5" spans="1:17" ht="15.75" thickBot="1" x14ac:dyDescent="0.3">
      <c r="C5" t="s">
        <v>11</v>
      </c>
      <c r="D5" s="40" t="s">
        <v>297</v>
      </c>
      <c r="E5" s="41"/>
      <c r="F5" s="41"/>
      <c r="G5" s="42"/>
    </row>
    <row r="7" spans="1:17" ht="15.75" thickBot="1" x14ac:dyDescent="0.3">
      <c r="C7" s="50" t="s">
        <v>14</v>
      </c>
      <c r="D7" s="50"/>
      <c r="E7" s="50"/>
      <c r="F7" s="50"/>
      <c r="G7" s="50"/>
    </row>
    <row r="8" spans="1:17" x14ac:dyDescent="0.25">
      <c r="C8" s="34" t="s">
        <v>316</v>
      </c>
      <c r="D8" s="35"/>
      <c r="E8" s="35"/>
      <c r="F8" s="35"/>
      <c r="G8" s="36"/>
    </row>
    <row r="9" spans="1:17" x14ac:dyDescent="0.25">
      <c r="C9" s="51"/>
      <c r="D9" s="52"/>
      <c r="E9" s="52"/>
      <c r="F9" s="52"/>
      <c r="G9" s="53"/>
    </row>
    <row r="10" spans="1:17" x14ac:dyDescent="0.25">
      <c r="C10" s="51"/>
      <c r="D10" s="52"/>
      <c r="E10" s="52"/>
      <c r="F10" s="52"/>
      <c r="G10" s="53"/>
    </row>
    <row r="11" spans="1:17" x14ac:dyDescent="0.25">
      <c r="C11" s="51"/>
      <c r="D11" s="52"/>
      <c r="E11" s="52"/>
      <c r="F11" s="52"/>
      <c r="G11" s="53"/>
    </row>
    <row r="12" spans="1:17" x14ac:dyDescent="0.25">
      <c r="C12" s="51"/>
      <c r="D12" s="52"/>
      <c r="E12" s="52"/>
      <c r="F12" s="52"/>
      <c r="G12" s="53"/>
    </row>
    <row r="13" spans="1:17" x14ac:dyDescent="0.25">
      <c r="C13" s="51"/>
      <c r="D13" s="52"/>
      <c r="E13" s="52"/>
      <c r="F13" s="52"/>
      <c r="G13" s="53"/>
      <c r="J13" s="16"/>
    </row>
    <row r="14" spans="1:17" x14ac:dyDescent="0.25">
      <c r="C14" s="51"/>
      <c r="D14" s="52"/>
      <c r="E14" s="52"/>
      <c r="F14" s="52"/>
      <c r="G14" s="53"/>
    </row>
    <row r="15" spans="1:17" x14ac:dyDescent="0.25">
      <c r="C15" s="51"/>
      <c r="D15" s="52"/>
      <c r="E15" s="52"/>
      <c r="F15" s="52"/>
      <c r="G15" s="53"/>
    </row>
    <row r="16" spans="1:17" x14ac:dyDescent="0.25">
      <c r="C16" s="51"/>
      <c r="D16" s="52"/>
      <c r="E16" s="52"/>
      <c r="F16" s="52"/>
      <c r="G16" s="53"/>
    </row>
    <row r="17" spans="3:14" x14ac:dyDescent="0.25">
      <c r="C17" s="51"/>
      <c r="D17" s="52"/>
      <c r="E17" s="52"/>
      <c r="F17" s="52"/>
      <c r="G17" s="53"/>
    </row>
    <row r="18" spans="3:14" x14ac:dyDescent="0.25">
      <c r="C18" s="51"/>
      <c r="D18" s="52"/>
      <c r="E18" s="52"/>
      <c r="F18" s="52"/>
      <c r="G18" s="53"/>
    </row>
    <row r="19" spans="3:14" x14ac:dyDescent="0.25">
      <c r="C19" s="51"/>
      <c r="D19" s="52"/>
      <c r="E19" s="52"/>
      <c r="F19" s="52"/>
      <c r="G19" s="53"/>
    </row>
    <row r="20" spans="3:14" ht="7.5" customHeight="1" x14ac:dyDescent="0.25">
      <c r="C20" s="51"/>
      <c r="D20" s="52"/>
      <c r="E20" s="52"/>
      <c r="F20" s="52"/>
      <c r="G20" s="53"/>
    </row>
    <row r="21" spans="3:14" ht="15" hidden="1" customHeight="1" x14ac:dyDescent="0.25">
      <c r="C21" s="51"/>
      <c r="D21" s="52"/>
      <c r="E21" s="52"/>
      <c r="F21" s="52"/>
      <c r="G21" s="53"/>
    </row>
    <row r="22" spans="3:14" ht="15" hidden="1" customHeight="1" x14ac:dyDescent="0.25">
      <c r="C22" s="51"/>
      <c r="D22" s="52"/>
      <c r="E22" s="52"/>
      <c r="F22" s="52"/>
      <c r="G22" s="53"/>
    </row>
    <row r="23" spans="3:14" ht="15" hidden="1" customHeight="1" x14ac:dyDescent="0.25">
      <c r="C23" s="51"/>
      <c r="D23" s="52"/>
      <c r="E23" s="52"/>
      <c r="F23" s="52"/>
      <c r="G23" s="53"/>
    </row>
    <row r="24" spans="3:14" ht="15" hidden="1" customHeight="1" x14ac:dyDescent="0.25">
      <c r="C24" s="51"/>
      <c r="D24" s="52"/>
      <c r="E24" s="52"/>
      <c r="F24" s="52"/>
      <c r="G24" s="53"/>
    </row>
    <row r="25" spans="3:14" ht="15" hidden="1" customHeight="1" x14ac:dyDescent="0.25">
      <c r="C25" s="51"/>
      <c r="D25" s="52"/>
      <c r="E25" s="52"/>
      <c r="F25" s="52"/>
      <c r="G25" s="53"/>
    </row>
    <row r="26" spans="3:14" ht="15.75" thickBot="1" x14ac:dyDescent="0.3">
      <c r="C26" s="37"/>
      <c r="D26" s="38"/>
      <c r="E26" s="38"/>
      <c r="F26" s="38"/>
      <c r="G26" s="39"/>
    </row>
    <row r="27" spans="3:14" ht="15.75" thickBot="1" x14ac:dyDescent="0.3"/>
    <row r="28" spans="3:14" ht="50.25" customHeight="1" thickBot="1" x14ac:dyDescent="0.3">
      <c r="C28" s="12" t="s">
        <v>10</v>
      </c>
      <c r="D28" s="54" t="s">
        <v>282</v>
      </c>
      <c r="E28" s="55"/>
      <c r="F28" s="55"/>
      <c r="G28" s="5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300</v>
      </c>
      <c r="H29" s="48" t="s">
        <v>15</v>
      </c>
      <c r="I29" s="49"/>
      <c r="J29" s="49"/>
      <c r="K29" s="49"/>
      <c r="L29" s="49"/>
      <c r="M29" s="49"/>
      <c r="N29" s="49"/>
    </row>
    <row r="30" spans="3:14" ht="15.75" thickBot="1" x14ac:dyDescent="0.3">
      <c r="C30" s="62"/>
      <c r="D30" s="62"/>
      <c r="E30" s="1" t="s">
        <v>298</v>
      </c>
      <c r="F30" s="1" t="s">
        <v>299</v>
      </c>
      <c r="G30" s="63"/>
      <c r="H30" s="34" t="s">
        <v>317</v>
      </c>
      <c r="I30" s="35"/>
      <c r="J30" s="35"/>
      <c r="K30" s="35"/>
      <c r="L30" s="35"/>
      <c r="M30" s="35"/>
      <c r="N30" s="36"/>
    </row>
    <row r="31" spans="3:14" ht="26.25" thickBot="1" x14ac:dyDescent="0.3">
      <c r="C31" s="13" t="s">
        <v>287</v>
      </c>
      <c r="D31" s="2" t="s">
        <v>286</v>
      </c>
      <c r="E31" s="3">
        <v>220</v>
      </c>
      <c r="F31" s="3">
        <v>400</v>
      </c>
      <c r="G31" s="3">
        <v>35</v>
      </c>
      <c r="H31" s="37"/>
      <c r="I31" s="38"/>
      <c r="J31" s="38"/>
      <c r="K31" s="38"/>
      <c r="L31" s="38"/>
      <c r="M31" s="38"/>
      <c r="N31" s="39"/>
    </row>
    <row r="32" spans="3:14" ht="28.5" customHeight="1" thickBot="1" x14ac:dyDescent="0.3">
      <c r="C32" s="8" t="s">
        <v>12</v>
      </c>
      <c r="D32" s="58" t="s">
        <v>285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7"/>
      <c r="E34" s="55"/>
      <c r="F34" s="55"/>
      <c r="G34" s="5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300</v>
      </c>
      <c r="H35" s="48" t="s">
        <v>15</v>
      </c>
      <c r="I35" s="49"/>
      <c r="J35" s="49"/>
      <c r="K35" s="49"/>
      <c r="L35" s="49"/>
      <c r="M35" s="49"/>
      <c r="N35" s="49"/>
    </row>
    <row r="36" spans="3:14" ht="15.75" thickBot="1" x14ac:dyDescent="0.3">
      <c r="C36" s="62"/>
      <c r="D36" s="62"/>
      <c r="E36" s="1" t="s">
        <v>298</v>
      </c>
      <c r="F36" s="1" t="s">
        <v>299</v>
      </c>
      <c r="G36" s="63"/>
      <c r="H36" s="34"/>
      <c r="I36" s="35"/>
      <c r="J36" s="35"/>
      <c r="K36" s="35"/>
      <c r="L36" s="35"/>
      <c r="M36" s="35"/>
      <c r="N36" s="36"/>
    </row>
    <row r="37" spans="3:14" ht="15.75" thickBot="1" x14ac:dyDescent="0.3">
      <c r="C37" s="13"/>
      <c r="D37" s="2"/>
      <c r="E37" s="3"/>
      <c r="F37" s="3"/>
      <c r="G37" s="3"/>
      <c r="H37" s="37"/>
      <c r="I37" s="38"/>
      <c r="J37" s="38"/>
      <c r="K37" s="38"/>
      <c r="L37" s="38"/>
      <c r="M37" s="38"/>
      <c r="N37" s="39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55"/>
      <c r="F40" s="55"/>
      <c r="G40" s="5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300</v>
      </c>
      <c r="H41" s="48" t="s">
        <v>15</v>
      </c>
      <c r="I41" s="49"/>
      <c r="J41" s="49"/>
      <c r="K41" s="49"/>
      <c r="L41" s="49"/>
      <c r="M41" s="49"/>
      <c r="N41" s="49"/>
    </row>
    <row r="42" spans="3:14" ht="15.75" thickBot="1" x14ac:dyDescent="0.3">
      <c r="C42" s="62"/>
      <c r="D42" s="62"/>
      <c r="E42" s="1" t="s">
        <v>298</v>
      </c>
      <c r="F42" s="1" t="s">
        <v>299</v>
      </c>
      <c r="G42" s="63"/>
      <c r="H42" s="34"/>
      <c r="I42" s="35"/>
      <c r="J42" s="35"/>
      <c r="K42" s="35"/>
      <c r="L42" s="35"/>
      <c r="M42" s="35"/>
      <c r="N42" s="36"/>
    </row>
    <row r="43" spans="3:14" ht="15.75" thickBot="1" x14ac:dyDescent="0.3">
      <c r="C43" s="13"/>
      <c r="D43" s="2"/>
      <c r="E43" s="3"/>
      <c r="F43" s="3"/>
      <c r="G43" s="3"/>
      <c r="H43" s="37"/>
      <c r="I43" s="38"/>
      <c r="J43" s="38"/>
      <c r="K43" s="38"/>
      <c r="L43" s="38"/>
      <c r="M43" s="38"/>
      <c r="N43" s="39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44"/>
  <sheetViews>
    <sheetView topLeftCell="B1" zoomScaleNormal="100" workbookViewId="0">
      <selection activeCell="G31" sqref="G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7'!$B$2</f>
        <v xml:space="preserve"> ЈЛС</v>
      </c>
      <c r="D2" s="26">
        <f>+'програм 7'!$C$2</f>
        <v>204</v>
      </c>
      <c r="E2" s="64" t="str">
        <f>+'програм 7'!$D$2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277</v>
      </c>
    </row>
    <row r="3" spans="1:17" ht="15.75" thickBot="1" x14ac:dyDescent="0.3">
      <c r="C3" t="s">
        <v>5</v>
      </c>
      <c r="D3" s="27" t="s">
        <v>38</v>
      </c>
      <c r="E3" s="40" t="s">
        <v>31</v>
      </c>
      <c r="F3" s="46"/>
      <c r="G3" s="46"/>
      <c r="H3" s="46"/>
      <c r="I3" s="46"/>
      <c r="J3" s="46"/>
      <c r="K3" s="46"/>
      <c r="L3" s="46"/>
      <c r="M3" s="47"/>
      <c r="N3" s="28" t="s">
        <v>294</v>
      </c>
      <c r="O3" s="28" t="s">
        <v>295</v>
      </c>
      <c r="P3" s="28" t="s">
        <v>296</v>
      </c>
      <c r="Q3" s="28" t="s">
        <v>278</v>
      </c>
    </row>
    <row r="4" spans="1:17" ht="15.75" thickBot="1" x14ac:dyDescent="0.3">
      <c r="A4" s="15" t="str">
        <f>CONCATENATE(D3,"-",D4)</f>
        <v>0701-03</v>
      </c>
      <c r="C4" t="s">
        <v>100</v>
      </c>
      <c r="D4" s="30" t="s">
        <v>304</v>
      </c>
      <c r="E4" s="68" t="s">
        <v>305</v>
      </c>
      <c r="F4" s="69"/>
      <c r="G4" s="69"/>
      <c r="H4" s="69"/>
      <c r="I4" s="69"/>
      <c r="J4" s="69"/>
      <c r="K4" s="69"/>
      <c r="L4" s="69"/>
      <c r="M4" s="70"/>
      <c r="N4" s="28">
        <v>3825</v>
      </c>
      <c r="O4" s="28">
        <v>3825</v>
      </c>
      <c r="P4" s="28">
        <v>3581</v>
      </c>
      <c r="Q4" s="29">
        <f>P4/O4</f>
        <v>0.93620915032679741</v>
      </c>
    </row>
    <row r="5" spans="1:17" ht="15.75" thickBot="1" x14ac:dyDescent="0.3">
      <c r="C5" t="s">
        <v>11</v>
      </c>
      <c r="D5" s="40" t="s">
        <v>297</v>
      </c>
      <c r="E5" s="41"/>
      <c r="F5" s="41"/>
      <c r="G5" s="42"/>
    </row>
    <row r="7" spans="1:17" ht="15.75" thickBot="1" x14ac:dyDescent="0.3">
      <c r="C7" s="50" t="s">
        <v>14</v>
      </c>
      <c r="D7" s="50"/>
      <c r="E7" s="50"/>
      <c r="F7" s="50"/>
      <c r="G7" s="50"/>
    </row>
    <row r="8" spans="1:17" ht="15" customHeight="1" x14ac:dyDescent="0.25">
      <c r="C8" s="34" t="s">
        <v>306</v>
      </c>
      <c r="D8" s="35"/>
      <c r="E8" s="35"/>
      <c r="F8" s="35"/>
      <c r="G8" s="36"/>
    </row>
    <row r="9" spans="1:17" x14ac:dyDescent="0.25">
      <c r="C9" s="51"/>
      <c r="D9" s="52"/>
      <c r="E9" s="52"/>
      <c r="F9" s="52"/>
      <c r="G9" s="53"/>
    </row>
    <row r="10" spans="1:17" x14ac:dyDescent="0.25">
      <c r="C10" s="51"/>
      <c r="D10" s="52"/>
      <c r="E10" s="52"/>
      <c r="F10" s="52"/>
      <c r="G10" s="53"/>
    </row>
    <row r="11" spans="1:17" x14ac:dyDescent="0.25">
      <c r="C11" s="51"/>
      <c r="D11" s="52"/>
      <c r="E11" s="52"/>
      <c r="F11" s="52"/>
      <c r="G11" s="53"/>
    </row>
    <row r="12" spans="1:17" x14ac:dyDescent="0.25">
      <c r="C12" s="51"/>
      <c r="D12" s="52"/>
      <c r="E12" s="52"/>
      <c r="F12" s="52"/>
      <c r="G12" s="53"/>
    </row>
    <row r="13" spans="1:17" x14ac:dyDescent="0.25">
      <c r="C13" s="51"/>
      <c r="D13" s="52"/>
      <c r="E13" s="52"/>
      <c r="F13" s="52"/>
      <c r="G13" s="53"/>
      <c r="J13" s="16"/>
    </row>
    <row r="14" spans="1:17" x14ac:dyDescent="0.25">
      <c r="C14" s="51"/>
      <c r="D14" s="52"/>
      <c r="E14" s="52"/>
      <c r="F14" s="52"/>
      <c r="G14" s="53"/>
    </row>
    <row r="15" spans="1:17" x14ac:dyDescent="0.25">
      <c r="C15" s="51"/>
      <c r="D15" s="52"/>
      <c r="E15" s="52"/>
      <c r="F15" s="52"/>
      <c r="G15" s="53"/>
    </row>
    <row r="16" spans="1:17" x14ac:dyDescent="0.25">
      <c r="C16" s="51"/>
      <c r="D16" s="52"/>
      <c r="E16" s="52"/>
      <c r="F16" s="52"/>
      <c r="G16" s="53"/>
    </row>
    <row r="17" spans="3:14" x14ac:dyDescent="0.25">
      <c r="C17" s="51"/>
      <c r="D17" s="52"/>
      <c r="E17" s="52"/>
      <c r="F17" s="52"/>
      <c r="G17" s="53"/>
    </row>
    <row r="18" spans="3:14" x14ac:dyDescent="0.25">
      <c r="C18" s="51"/>
      <c r="D18" s="52"/>
      <c r="E18" s="52"/>
      <c r="F18" s="52"/>
      <c r="G18" s="53"/>
    </row>
    <row r="19" spans="3:14" x14ac:dyDescent="0.25">
      <c r="C19" s="51"/>
      <c r="D19" s="52"/>
      <c r="E19" s="52"/>
      <c r="F19" s="52"/>
      <c r="G19" s="53"/>
    </row>
    <row r="20" spans="3:14" ht="7.5" customHeight="1" x14ac:dyDescent="0.25">
      <c r="C20" s="51"/>
      <c r="D20" s="52"/>
      <c r="E20" s="52"/>
      <c r="F20" s="52"/>
      <c r="G20" s="53"/>
    </row>
    <row r="21" spans="3:14" ht="15" hidden="1" customHeight="1" x14ac:dyDescent="0.25">
      <c r="C21" s="51"/>
      <c r="D21" s="52"/>
      <c r="E21" s="52"/>
      <c r="F21" s="52"/>
      <c r="G21" s="53"/>
    </row>
    <row r="22" spans="3:14" ht="15" hidden="1" customHeight="1" x14ac:dyDescent="0.25">
      <c r="C22" s="51"/>
      <c r="D22" s="52"/>
      <c r="E22" s="52"/>
      <c r="F22" s="52"/>
      <c r="G22" s="53"/>
    </row>
    <row r="23" spans="3:14" ht="15" hidden="1" customHeight="1" x14ac:dyDescent="0.25">
      <c r="C23" s="51"/>
      <c r="D23" s="52"/>
      <c r="E23" s="52"/>
      <c r="F23" s="52"/>
      <c r="G23" s="53"/>
    </row>
    <row r="24" spans="3:14" ht="15" hidden="1" customHeight="1" x14ac:dyDescent="0.25">
      <c r="C24" s="51"/>
      <c r="D24" s="52"/>
      <c r="E24" s="52"/>
      <c r="F24" s="52"/>
      <c r="G24" s="53"/>
    </row>
    <row r="25" spans="3:14" ht="15" hidden="1" customHeight="1" x14ac:dyDescent="0.25">
      <c r="C25" s="51"/>
      <c r="D25" s="52"/>
      <c r="E25" s="52"/>
      <c r="F25" s="52"/>
      <c r="G25" s="53"/>
    </row>
    <row r="26" spans="3:14" ht="15.75" thickBot="1" x14ac:dyDescent="0.3">
      <c r="C26" s="37"/>
      <c r="D26" s="38"/>
      <c r="E26" s="38"/>
      <c r="F26" s="38"/>
      <c r="G26" s="39"/>
    </row>
    <row r="27" spans="3:14" ht="15.75" thickBot="1" x14ac:dyDescent="0.3"/>
    <row r="28" spans="3:14" ht="50.25" customHeight="1" thickBot="1" x14ac:dyDescent="0.3">
      <c r="C28" s="12" t="s">
        <v>10</v>
      </c>
      <c r="D28" s="54" t="s">
        <v>307</v>
      </c>
      <c r="E28" s="55"/>
      <c r="F28" s="55"/>
      <c r="G28" s="5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300</v>
      </c>
      <c r="H29" s="48" t="s">
        <v>15</v>
      </c>
      <c r="I29" s="49"/>
      <c r="J29" s="49"/>
      <c r="K29" s="49"/>
      <c r="L29" s="49"/>
      <c r="M29" s="49"/>
      <c r="N29" s="49"/>
    </row>
    <row r="30" spans="3:14" ht="15.75" thickBot="1" x14ac:dyDescent="0.3">
      <c r="C30" s="62"/>
      <c r="D30" s="62"/>
      <c r="E30" s="1" t="s">
        <v>298</v>
      </c>
      <c r="F30" s="1" t="s">
        <v>299</v>
      </c>
      <c r="G30" s="63"/>
      <c r="H30" s="34" t="s">
        <v>318</v>
      </c>
      <c r="I30" s="35"/>
      <c r="J30" s="35"/>
      <c r="K30" s="35"/>
      <c r="L30" s="35"/>
      <c r="M30" s="35"/>
      <c r="N30" s="36"/>
    </row>
    <row r="31" spans="3:14" ht="15.75" thickBot="1" x14ac:dyDescent="0.3">
      <c r="C31" s="13" t="s">
        <v>308</v>
      </c>
      <c r="D31" s="2" t="s">
        <v>286</v>
      </c>
      <c r="E31" s="3">
        <v>0</v>
      </c>
      <c r="F31" s="3">
        <v>8</v>
      </c>
      <c r="G31" s="71" t="s">
        <v>319</v>
      </c>
      <c r="H31" s="37"/>
      <c r="I31" s="38"/>
      <c r="J31" s="38"/>
      <c r="K31" s="38"/>
      <c r="L31" s="38"/>
      <c r="M31" s="38"/>
      <c r="N31" s="39"/>
    </row>
    <row r="32" spans="3:14" ht="28.5" customHeight="1" thickBot="1" x14ac:dyDescent="0.3">
      <c r="C32" s="8" t="s">
        <v>12</v>
      </c>
      <c r="D32" s="58" t="s">
        <v>284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4"/>
      <c r="E34" s="55"/>
      <c r="F34" s="55"/>
      <c r="G34" s="5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300</v>
      </c>
      <c r="H35" s="48" t="s">
        <v>15</v>
      </c>
      <c r="I35" s="49"/>
      <c r="J35" s="49"/>
      <c r="K35" s="49"/>
      <c r="L35" s="49"/>
      <c r="M35" s="49"/>
      <c r="N35" s="49"/>
    </row>
    <row r="36" spans="3:14" ht="15.75" thickBot="1" x14ac:dyDescent="0.3">
      <c r="C36" s="62"/>
      <c r="D36" s="62"/>
      <c r="E36" s="1" t="s">
        <v>298</v>
      </c>
      <c r="F36" s="1" t="s">
        <v>299</v>
      </c>
      <c r="G36" s="63"/>
      <c r="H36" s="34"/>
      <c r="I36" s="35"/>
      <c r="J36" s="35"/>
      <c r="K36" s="35"/>
      <c r="L36" s="35"/>
      <c r="M36" s="35"/>
      <c r="N36" s="36"/>
    </row>
    <row r="37" spans="3:14" ht="15.75" thickBot="1" x14ac:dyDescent="0.3">
      <c r="C37" s="13"/>
      <c r="D37" s="2"/>
      <c r="E37" s="3"/>
      <c r="F37" s="3"/>
      <c r="G37" s="3"/>
      <c r="H37" s="37"/>
      <c r="I37" s="38"/>
      <c r="J37" s="38"/>
      <c r="K37" s="38"/>
      <c r="L37" s="38"/>
      <c r="M37" s="38"/>
      <c r="N37" s="39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55"/>
      <c r="F40" s="55"/>
      <c r="G40" s="5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300</v>
      </c>
      <c r="H41" s="48" t="s">
        <v>15</v>
      </c>
      <c r="I41" s="49"/>
      <c r="J41" s="49"/>
      <c r="K41" s="49"/>
      <c r="L41" s="49"/>
      <c r="M41" s="49"/>
      <c r="N41" s="49"/>
    </row>
    <row r="42" spans="3:14" ht="15.75" thickBot="1" x14ac:dyDescent="0.3">
      <c r="C42" s="62"/>
      <c r="D42" s="62"/>
      <c r="E42" s="1" t="s">
        <v>298</v>
      </c>
      <c r="F42" s="1" t="s">
        <v>299</v>
      </c>
      <c r="G42" s="63"/>
      <c r="H42" s="34"/>
      <c r="I42" s="35"/>
      <c r="J42" s="35"/>
      <c r="K42" s="35"/>
      <c r="L42" s="35"/>
      <c r="M42" s="35"/>
      <c r="N42" s="36"/>
    </row>
    <row r="43" spans="3:14" ht="15.75" thickBot="1" x14ac:dyDescent="0.3">
      <c r="C43" s="13"/>
      <c r="D43" s="2"/>
      <c r="E43" s="3"/>
      <c r="F43" s="3"/>
      <c r="G43" s="3"/>
      <c r="H43" s="37"/>
      <c r="I43" s="38"/>
      <c r="J43" s="38"/>
      <c r="K43" s="38"/>
      <c r="L43" s="38"/>
      <c r="M43" s="38"/>
      <c r="N43" s="39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44"/>
  <sheetViews>
    <sheetView topLeftCell="B1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7'!$B$2</f>
        <v xml:space="preserve"> ЈЛС</v>
      </c>
      <c r="D2" s="26">
        <f>+'програм 7'!$C$2</f>
        <v>204</v>
      </c>
      <c r="E2" s="64" t="str">
        <f>+'програм 7'!$D$2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277</v>
      </c>
    </row>
    <row r="3" spans="1:17" ht="15.75" thickBot="1" x14ac:dyDescent="0.3">
      <c r="C3" t="s">
        <v>5</v>
      </c>
      <c r="D3" s="27" t="s">
        <v>38</v>
      </c>
      <c r="E3" s="40" t="s">
        <v>31</v>
      </c>
      <c r="F3" s="46"/>
      <c r="G3" s="46"/>
      <c r="H3" s="46"/>
      <c r="I3" s="46"/>
      <c r="J3" s="46"/>
      <c r="K3" s="46"/>
      <c r="L3" s="46"/>
      <c r="M3" s="47"/>
      <c r="N3" s="28" t="s">
        <v>294</v>
      </c>
      <c r="O3" s="28" t="s">
        <v>295</v>
      </c>
      <c r="P3" s="28" t="s">
        <v>296</v>
      </c>
      <c r="Q3" s="28" t="s">
        <v>278</v>
      </c>
    </row>
    <row r="4" spans="1:17" ht="15.75" thickBot="1" x14ac:dyDescent="0.3">
      <c r="A4" s="15" t="str">
        <f>CONCATENATE(D3,"-",D4)</f>
        <v>0701-05</v>
      </c>
      <c r="C4" t="s">
        <v>100</v>
      </c>
      <c r="D4" s="30" t="s">
        <v>288</v>
      </c>
      <c r="E4" s="68" t="s">
        <v>309</v>
      </c>
      <c r="F4" s="69"/>
      <c r="G4" s="69"/>
      <c r="H4" s="69"/>
      <c r="I4" s="69"/>
      <c r="J4" s="69"/>
      <c r="K4" s="69"/>
      <c r="L4" s="69"/>
      <c r="M4" s="70"/>
      <c r="N4" s="28">
        <v>94683</v>
      </c>
      <c r="O4" s="28">
        <v>94683</v>
      </c>
      <c r="P4" s="28">
        <v>94522</v>
      </c>
      <c r="Q4" s="29">
        <f>P4/O4</f>
        <v>0.99829958915539219</v>
      </c>
    </row>
    <row r="5" spans="1:17" ht="15.75" thickBot="1" x14ac:dyDescent="0.3">
      <c r="C5" t="s">
        <v>11</v>
      </c>
      <c r="D5" s="40" t="s">
        <v>310</v>
      </c>
      <c r="E5" s="41"/>
      <c r="F5" s="41"/>
      <c r="G5" s="42"/>
    </row>
    <row r="7" spans="1:17" ht="15.75" thickBot="1" x14ac:dyDescent="0.3">
      <c r="C7" s="50" t="s">
        <v>14</v>
      </c>
      <c r="D7" s="50"/>
      <c r="E7" s="50"/>
      <c r="F7" s="50"/>
      <c r="G7" s="50"/>
    </row>
    <row r="8" spans="1:17" ht="15" customHeight="1" x14ac:dyDescent="0.25">
      <c r="C8" s="34" t="s">
        <v>321</v>
      </c>
      <c r="D8" s="35"/>
      <c r="E8" s="35"/>
      <c r="F8" s="35"/>
      <c r="G8" s="36"/>
    </row>
    <row r="9" spans="1:17" x14ac:dyDescent="0.25">
      <c r="C9" s="51"/>
      <c r="D9" s="52"/>
      <c r="E9" s="52"/>
      <c r="F9" s="52"/>
      <c r="G9" s="53"/>
    </row>
    <row r="10" spans="1:17" x14ac:dyDescent="0.25">
      <c r="C10" s="51"/>
      <c r="D10" s="52"/>
      <c r="E10" s="52"/>
      <c r="F10" s="52"/>
      <c r="G10" s="53"/>
    </row>
    <row r="11" spans="1:17" x14ac:dyDescent="0.25">
      <c r="C11" s="51"/>
      <c r="D11" s="52"/>
      <c r="E11" s="52"/>
      <c r="F11" s="52"/>
      <c r="G11" s="53"/>
    </row>
    <row r="12" spans="1:17" x14ac:dyDescent="0.25">
      <c r="C12" s="51"/>
      <c r="D12" s="52"/>
      <c r="E12" s="52"/>
      <c r="F12" s="52"/>
      <c r="G12" s="53"/>
    </row>
    <row r="13" spans="1:17" x14ac:dyDescent="0.25">
      <c r="C13" s="51"/>
      <c r="D13" s="52"/>
      <c r="E13" s="52"/>
      <c r="F13" s="52"/>
      <c r="G13" s="53"/>
      <c r="J13" s="16"/>
    </row>
    <row r="14" spans="1:17" x14ac:dyDescent="0.25">
      <c r="C14" s="51"/>
      <c r="D14" s="52"/>
      <c r="E14" s="52"/>
      <c r="F14" s="52"/>
      <c r="G14" s="53"/>
    </row>
    <row r="15" spans="1:17" x14ac:dyDescent="0.25">
      <c r="C15" s="51"/>
      <c r="D15" s="52"/>
      <c r="E15" s="52"/>
      <c r="F15" s="52"/>
      <c r="G15" s="53"/>
    </row>
    <row r="16" spans="1:17" x14ac:dyDescent="0.25">
      <c r="C16" s="51"/>
      <c r="D16" s="52"/>
      <c r="E16" s="52"/>
      <c r="F16" s="52"/>
      <c r="G16" s="53"/>
    </row>
    <row r="17" spans="3:14" x14ac:dyDescent="0.25">
      <c r="C17" s="51"/>
      <c r="D17" s="52"/>
      <c r="E17" s="52"/>
      <c r="F17" s="52"/>
      <c r="G17" s="53"/>
    </row>
    <row r="18" spans="3:14" x14ac:dyDescent="0.25">
      <c r="C18" s="51"/>
      <c r="D18" s="52"/>
      <c r="E18" s="52"/>
      <c r="F18" s="52"/>
      <c r="G18" s="53"/>
    </row>
    <row r="19" spans="3:14" x14ac:dyDescent="0.25">
      <c r="C19" s="51"/>
      <c r="D19" s="52"/>
      <c r="E19" s="52"/>
      <c r="F19" s="52"/>
      <c r="G19" s="53"/>
    </row>
    <row r="20" spans="3:14" ht="7.5" customHeight="1" x14ac:dyDescent="0.25">
      <c r="C20" s="51"/>
      <c r="D20" s="52"/>
      <c r="E20" s="52"/>
      <c r="F20" s="52"/>
      <c r="G20" s="53"/>
    </row>
    <row r="21" spans="3:14" ht="15" hidden="1" customHeight="1" x14ac:dyDescent="0.25">
      <c r="C21" s="51"/>
      <c r="D21" s="52"/>
      <c r="E21" s="52"/>
      <c r="F21" s="52"/>
      <c r="G21" s="53"/>
    </row>
    <row r="22" spans="3:14" ht="15" hidden="1" customHeight="1" x14ac:dyDescent="0.25">
      <c r="C22" s="51"/>
      <c r="D22" s="52"/>
      <c r="E22" s="52"/>
      <c r="F22" s="52"/>
      <c r="G22" s="53"/>
    </row>
    <row r="23" spans="3:14" ht="15" hidden="1" customHeight="1" x14ac:dyDescent="0.25">
      <c r="C23" s="51"/>
      <c r="D23" s="52"/>
      <c r="E23" s="52"/>
      <c r="F23" s="52"/>
      <c r="G23" s="53"/>
    </row>
    <row r="24" spans="3:14" ht="15" hidden="1" customHeight="1" x14ac:dyDescent="0.25">
      <c r="C24" s="51"/>
      <c r="D24" s="52"/>
      <c r="E24" s="52"/>
      <c r="F24" s="52"/>
      <c r="G24" s="53"/>
    </row>
    <row r="25" spans="3:14" ht="15" hidden="1" customHeight="1" x14ac:dyDescent="0.25">
      <c r="C25" s="51"/>
      <c r="D25" s="52"/>
      <c r="E25" s="52"/>
      <c r="F25" s="52"/>
      <c r="G25" s="53"/>
    </row>
    <row r="26" spans="3:14" ht="15.75" thickBot="1" x14ac:dyDescent="0.3">
      <c r="C26" s="37"/>
      <c r="D26" s="38"/>
      <c r="E26" s="38"/>
      <c r="F26" s="38"/>
      <c r="G26" s="39"/>
    </row>
    <row r="27" spans="3:14" ht="15.75" thickBot="1" x14ac:dyDescent="0.3"/>
    <row r="28" spans="3:14" ht="50.25" customHeight="1" thickBot="1" x14ac:dyDescent="0.3">
      <c r="C28" s="12" t="s">
        <v>10</v>
      </c>
      <c r="D28" s="54" t="s">
        <v>291</v>
      </c>
      <c r="E28" s="55"/>
      <c r="F28" s="55"/>
      <c r="G28" s="5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300</v>
      </c>
      <c r="H29" s="48" t="s">
        <v>15</v>
      </c>
      <c r="I29" s="49"/>
      <c r="J29" s="49"/>
      <c r="K29" s="49"/>
      <c r="L29" s="49"/>
      <c r="M29" s="49"/>
      <c r="N29" s="49"/>
    </row>
    <row r="30" spans="3:14" ht="15.75" customHeight="1" thickBot="1" x14ac:dyDescent="0.3">
      <c r="C30" s="62"/>
      <c r="D30" s="62"/>
      <c r="E30" s="1" t="s">
        <v>298</v>
      </c>
      <c r="F30" s="1" t="s">
        <v>299</v>
      </c>
      <c r="G30" s="63"/>
      <c r="H30" s="34" t="s">
        <v>320</v>
      </c>
      <c r="I30" s="35"/>
      <c r="J30" s="35"/>
      <c r="K30" s="35"/>
      <c r="L30" s="35"/>
      <c r="M30" s="35"/>
      <c r="N30" s="36"/>
    </row>
    <row r="31" spans="3:14" ht="28.5" customHeight="1" thickBot="1" x14ac:dyDescent="0.3">
      <c r="C31" s="13" t="s">
        <v>292</v>
      </c>
      <c r="D31" s="2" t="s">
        <v>281</v>
      </c>
      <c r="E31" s="3">
        <v>0</v>
      </c>
      <c r="F31" s="3">
        <v>5365</v>
      </c>
      <c r="G31" s="3">
        <v>1873</v>
      </c>
      <c r="H31" s="37"/>
      <c r="I31" s="38"/>
      <c r="J31" s="38"/>
      <c r="K31" s="38"/>
      <c r="L31" s="38"/>
      <c r="M31" s="38"/>
      <c r="N31" s="39"/>
    </row>
    <row r="32" spans="3:14" ht="28.5" customHeight="1" thickBot="1" x14ac:dyDescent="0.3">
      <c r="C32" s="8" t="s">
        <v>12</v>
      </c>
      <c r="D32" s="58" t="s">
        <v>284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4"/>
      <c r="E34" s="55"/>
      <c r="F34" s="55"/>
      <c r="G34" s="5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300</v>
      </c>
      <c r="H35" s="48" t="s">
        <v>15</v>
      </c>
      <c r="I35" s="49"/>
      <c r="J35" s="49"/>
      <c r="K35" s="49"/>
      <c r="L35" s="49"/>
      <c r="M35" s="49"/>
      <c r="N35" s="49"/>
    </row>
    <row r="36" spans="3:14" ht="15.75" thickBot="1" x14ac:dyDescent="0.3">
      <c r="C36" s="62"/>
      <c r="D36" s="62"/>
      <c r="E36" s="1" t="s">
        <v>298</v>
      </c>
      <c r="F36" s="1" t="s">
        <v>299</v>
      </c>
      <c r="G36" s="63"/>
      <c r="H36" s="34"/>
      <c r="I36" s="35"/>
      <c r="J36" s="35"/>
      <c r="K36" s="35"/>
      <c r="L36" s="35"/>
      <c r="M36" s="35"/>
      <c r="N36" s="36"/>
    </row>
    <row r="37" spans="3:14" ht="15.75" thickBot="1" x14ac:dyDescent="0.3">
      <c r="C37" s="13"/>
      <c r="D37" s="2"/>
      <c r="E37" s="3"/>
      <c r="F37" s="3"/>
      <c r="G37" s="3"/>
      <c r="H37" s="37"/>
      <c r="I37" s="38"/>
      <c r="J37" s="38"/>
      <c r="K37" s="38"/>
      <c r="L37" s="38"/>
      <c r="M37" s="38"/>
      <c r="N37" s="39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55"/>
      <c r="F40" s="55"/>
      <c r="G40" s="5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300</v>
      </c>
      <c r="H41" s="48" t="s">
        <v>15</v>
      </c>
      <c r="I41" s="49"/>
      <c r="J41" s="49"/>
      <c r="K41" s="49"/>
      <c r="L41" s="49"/>
      <c r="M41" s="49"/>
      <c r="N41" s="49"/>
    </row>
    <row r="42" spans="3:14" ht="15.75" thickBot="1" x14ac:dyDescent="0.3">
      <c r="C42" s="62"/>
      <c r="D42" s="62"/>
      <c r="E42" s="1" t="s">
        <v>298</v>
      </c>
      <c r="F42" s="1" t="s">
        <v>299</v>
      </c>
      <c r="G42" s="63"/>
      <c r="H42" s="34"/>
      <c r="I42" s="35"/>
      <c r="J42" s="35"/>
      <c r="K42" s="35"/>
      <c r="L42" s="35"/>
      <c r="M42" s="35"/>
      <c r="N42" s="36"/>
    </row>
    <row r="43" spans="3:14" ht="15.75" thickBot="1" x14ac:dyDescent="0.3">
      <c r="C43" s="13"/>
      <c r="D43" s="2"/>
      <c r="E43" s="3"/>
      <c r="F43" s="3"/>
      <c r="G43" s="3"/>
      <c r="H43" s="37"/>
      <c r="I43" s="38"/>
      <c r="J43" s="38"/>
      <c r="K43" s="38"/>
      <c r="L43" s="38"/>
      <c r="M43" s="38"/>
      <c r="N43" s="39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44"/>
  <sheetViews>
    <sheetView topLeftCell="B1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7'!$B$2</f>
        <v xml:space="preserve"> ЈЛС</v>
      </c>
      <c r="D2" s="26">
        <f>+'програм 7'!$C$2</f>
        <v>204</v>
      </c>
      <c r="E2" s="64" t="str">
        <f>+'програм 7'!$D$2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277</v>
      </c>
    </row>
    <row r="3" spans="1:17" ht="15.75" thickBot="1" x14ac:dyDescent="0.3">
      <c r="C3" t="s">
        <v>5</v>
      </c>
      <c r="D3" s="27" t="s">
        <v>38</v>
      </c>
      <c r="E3" s="40" t="s">
        <v>31</v>
      </c>
      <c r="F3" s="46"/>
      <c r="G3" s="46"/>
      <c r="H3" s="46"/>
      <c r="I3" s="46"/>
      <c r="J3" s="46"/>
      <c r="K3" s="46"/>
      <c r="L3" s="46"/>
      <c r="M3" s="47"/>
      <c r="N3" s="28" t="s">
        <v>294</v>
      </c>
      <c r="O3" s="28" t="s">
        <v>295</v>
      </c>
      <c r="P3" s="28" t="s">
        <v>296</v>
      </c>
      <c r="Q3" s="28" t="s">
        <v>278</v>
      </c>
    </row>
    <row r="4" spans="1:17" ht="15.75" thickBot="1" x14ac:dyDescent="0.3">
      <c r="A4" s="15" t="str">
        <f>CONCATENATE(D3,"-",D4)</f>
        <v>0701-04</v>
      </c>
      <c r="C4" t="s">
        <v>100</v>
      </c>
      <c r="D4" s="30" t="s">
        <v>289</v>
      </c>
      <c r="E4" s="68" t="s">
        <v>311</v>
      </c>
      <c r="F4" s="69"/>
      <c r="G4" s="69"/>
      <c r="H4" s="69"/>
      <c r="I4" s="69"/>
      <c r="J4" s="69"/>
      <c r="K4" s="69"/>
      <c r="L4" s="69"/>
      <c r="M4" s="70"/>
      <c r="N4" s="28">
        <v>15063</v>
      </c>
      <c r="O4" s="28">
        <v>15063</v>
      </c>
      <c r="P4" s="28">
        <v>14853</v>
      </c>
      <c r="Q4" s="29">
        <f>P4/O4</f>
        <v>0.98605855407289389</v>
      </c>
    </row>
    <row r="5" spans="1:17" ht="15.75" thickBot="1" x14ac:dyDescent="0.3">
      <c r="C5" t="s">
        <v>11</v>
      </c>
      <c r="D5" s="40" t="s">
        <v>310</v>
      </c>
      <c r="E5" s="41"/>
      <c r="F5" s="41"/>
      <c r="G5" s="42"/>
    </row>
    <row r="7" spans="1:17" ht="15.75" thickBot="1" x14ac:dyDescent="0.3">
      <c r="C7" s="50" t="s">
        <v>14</v>
      </c>
      <c r="D7" s="50"/>
      <c r="E7" s="50"/>
      <c r="F7" s="50"/>
      <c r="G7" s="50"/>
    </row>
    <row r="8" spans="1:17" x14ac:dyDescent="0.25">
      <c r="C8" s="34" t="s">
        <v>323</v>
      </c>
      <c r="D8" s="35"/>
      <c r="E8" s="35"/>
      <c r="F8" s="35"/>
      <c r="G8" s="36"/>
    </row>
    <row r="9" spans="1:17" x14ac:dyDescent="0.25">
      <c r="C9" s="51"/>
      <c r="D9" s="52"/>
      <c r="E9" s="52"/>
      <c r="F9" s="52"/>
      <c r="G9" s="53"/>
    </row>
    <row r="10" spans="1:17" x14ac:dyDescent="0.25">
      <c r="C10" s="51"/>
      <c r="D10" s="52"/>
      <c r="E10" s="52"/>
      <c r="F10" s="52"/>
      <c r="G10" s="53"/>
    </row>
    <row r="11" spans="1:17" x14ac:dyDescent="0.25">
      <c r="C11" s="51"/>
      <c r="D11" s="52"/>
      <c r="E11" s="52"/>
      <c r="F11" s="52"/>
      <c r="G11" s="53"/>
    </row>
    <row r="12" spans="1:17" x14ac:dyDescent="0.25">
      <c r="C12" s="51"/>
      <c r="D12" s="52"/>
      <c r="E12" s="52"/>
      <c r="F12" s="52"/>
      <c r="G12" s="53"/>
    </row>
    <row r="13" spans="1:17" x14ac:dyDescent="0.25">
      <c r="C13" s="51"/>
      <c r="D13" s="52"/>
      <c r="E13" s="52"/>
      <c r="F13" s="52"/>
      <c r="G13" s="53"/>
      <c r="J13" s="16"/>
    </row>
    <row r="14" spans="1:17" x14ac:dyDescent="0.25">
      <c r="C14" s="51"/>
      <c r="D14" s="52"/>
      <c r="E14" s="52"/>
      <c r="F14" s="52"/>
      <c r="G14" s="53"/>
    </row>
    <row r="15" spans="1:17" x14ac:dyDescent="0.25">
      <c r="C15" s="51"/>
      <c r="D15" s="52"/>
      <c r="E15" s="52"/>
      <c r="F15" s="52"/>
      <c r="G15" s="53"/>
    </row>
    <row r="16" spans="1:17" x14ac:dyDescent="0.25">
      <c r="C16" s="51"/>
      <c r="D16" s="52"/>
      <c r="E16" s="52"/>
      <c r="F16" s="52"/>
      <c r="G16" s="53"/>
    </row>
    <row r="17" spans="3:14" x14ac:dyDescent="0.25">
      <c r="C17" s="51"/>
      <c r="D17" s="52"/>
      <c r="E17" s="52"/>
      <c r="F17" s="52"/>
      <c r="G17" s="53"/>
    </row>
    <row r="18" spans="3:14" x14ac:dyDescent="0.25">
      <c r="C18" s="51"/>
      <c r="D18" s="52"/>
      <c r="E18" s="52"/>
      <c r="F18" s="52"/>
      <c r="G18" s="53"/>
    </row>
    <row r="19" spans="3:14" x14ac:dyDescent="0.25">
      <c r="C19" s="51"/>
      <c r="D19" s="52"/>
      <c r="E19" s="52"/>
      <c r="F19" s="52"/>
      <c r="G19" s="53"/>
    </row>
    <row r="20" spans="3:14" ht="7.5" customHeight="1" x14ac:dyDescent="0.25">
      <c r="C20" s="51"/>
      <c r="D20" s="52"/>
      <c r="E20" s="52"/>
      <c r="F20" s="52"/>
      <c r="G20" s="53"/>
    </row>
    <row r="21" spans="3:14" hidden="1" x14ac:dyDescent="0.25">
      <c r="C21" s="51"/>
      <c r="D21" s="52"/>
      <c r="E21" s="52"/>
      <c r="F21" s="52"/>
      <c r="G21" s="53"/>
    </row>
    <row r="22" spans="3:14" hidden="1" x14ac:dyDescent="0.25">
      <c r="C22" s="51"/>
      <c r="D22" s="52"/>
      <c r="E22" s="52"/>
      <c r="F22" s="52"/>
      <c r="G22" s="53"/>
    </row>
    <row r="23" spans="3:14" hidden="1" x14ac:dyDescent="0.25">
      <c r="C23" s="51"/>
      <c r="D23" s="52"/>
      <c r="E23" s="52"/>
      <c r="F23" s="52"/>
      <c r="G23" s="53"/>
    </row>
    <row r="24" spans="3:14" hidden="1" x14ac:dyDescent="0.25">
      <c r="C24" s="51"/>
      <c r="D24" s="52"/>
      <c r="E24" s="52"/>
      <c r="F24" s="52"/>
      <c r="G24" s="53"/>
    </row>
    <row r="25" spans="3:14" hidden="1" x14ac:dyDescent="0.25">
      <c r="C25" s="51"/>
      <c r="D25" s="52"/>
      <c r="E25" s="52"/>
      <c r="F25" s="52"/>
      <c r="G25" s="53"/>
    </row>
    <row r="26" spans="3:14" ht="15.75" thickBot="1" x14ac:dyDescent="0.3">
      <c r="C26" s="37"/>
      <c r="D26" s="38"/>
      <c r="E26" s="38"/>
      <c r="F26" s="38"/>
      <c r="G26" s="39"/>
    </row>
    <row r="27" spans="3:14" ht="15.75" thickBot="1" x14ac:dyDescent="0.3"/>
    <row r="28" spans="3:14" ht="50.25" customHeight="1" thickBot="1" x14ac:dyDescent="0.3">
      <c r="C28" s="12" t="s">
        <v>10</v>
      </c>
      <c r="D28" s="54" t="s">
        <v>291</v>
      </c>
      <c r="E28" s="55"/>
      <c r="F28" s="55"/>
      <c r="G28" s="5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300</v>
      </c>
      <c r="H29" s="48" t="s">
        <v>15</v>
      </c>
      <c r="I29" s="49"/>
      <c r="J29" s="49"/>
      <c r="K29" s="49"/>
      <c r="L29" s="49"/>
      <c r="M29" s="49"/>
      <c r="N29" s="49"/>
    </row>
    <row r="30" spans="3:14" ht="15.75" thickBot="1" x14ac:dyDescent="0.3">
      <c r="C30" s="62"/>
      <c r="D30" s="62"/>
      <c r="E30" s="1" t="s">
        <v>298</v>
      </c>
      <c r="F30" s="1" t="s">
        <v>299</v>
      </c>
      <c r="G30" s="63"/>
      <c r="H30" s="34" t="s">
        <v>322</v>
      </c>
      <c r="I30" s="35"/>
      <c r="J30" s="35"/>
      <c r="K30" s="35"/>
      <c r="L30" s="35"/>
      <c r="M30" s="35"/>
      <c r="N30" s="36"/>
    </row>
    <row r="31" spans="3:14" ht="15.75" thickBot="1" x14ac:dyDescent="0.3">
      <c r="C31" s="13" t="s">
        <v>293</v>
      </c>
      <c r="D31" s="2" t="s">
        <v>290</v>
      </c>
      <c r="E31" s="3">
        <v>0</v>
      </c>
      <c r="F31" s="3">
        <v>16000</v>
      </c>
      <c r="G31" s="3">
        <v>1642</v>
      </c>
      <c r="H31" s="37"/>
      <c r="I31" s="38"/>
      <c r="J31" s="38"/>
      <c r="K31" s="38"/>
      <c r="L31" s="38"/>
      <c r="M31" s="38"/>
      <c r="N31" s="39"/>
    </row>
    <row r="32" spans="3:14" ht="28.5" customHeight="1" thickBot="1" x14ac:dyDescent="0.3">
      <c r="C32" s="8" t="s">
        <v>12</v>
      </c>
      <c r="D32" s="58" t="s">
        <v>284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4"/>
      <c r="E34" s="55"/>
      <c r="F34" s="55"/>
      <c r="G34" s="5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300</v>
      </c>
      <c r="H35" s="48" t="s">
        <v>15</v>
      </c>
      <c r="I35" s="49"/>
      <c r="J35" s="49"/>
      <c r="K35" s="49"/>
      <c r="L35" s="49"/>
      <c r="M35" s="49"/>
      <c r="N35" s="49"/>
    </row>
    <row r="36" spans="3:14" ht="15.75" thickBot="1" x14ac:dyDescent="0.3">
      <c r="C36" s="62"/>
      <c r="D36" s="62"/>
      <c r="E36" s="1" t="s">
        <v>298</v>
      </c>
      <c r="F36" s="1" t="s">
        <v>299</v>
      </c>
      <c r="G36" s="63"/>
      <c r="H36" s="34"/>
      <c r="I36" s="35"/>
      <c r="J36" s="35"/>
      <c r="K36" s="35"/>
      <c r="L36" s="35"/>
      <c r="M36" s="35"/>
      <c r="N36" s="36"/>
    </row>
    <row r="37" spans="3:14" ht="15.75" thickBot="1" x14ac:dyDescent="0.3">
      <c r="C37" s="13"/>
      <c r="D37" s="2"/>
      <c r="E37" s="3"/>
      <c r="F37" s="3"/>
      <c r="G37" s="3"/>
      <c r="H37" s="37"/>
      <c r="I37" s="38"/>
      <c r="J37" s="38"/>
      <c r="K37" s="38"/>
      <c r="L37" s="38"/>
      <c r="M37" s="38"/>
      <c r="N37" s="39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55"/>
      <c r="F40" s="55"/>
      <c r="G40" s="5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300</v>
      </c>
      <c r="H41" s="48" t="s">
        <v>15</v>
      </c>
      <c r="I41" s="49"/>
      <c r="J41" s="49"/>
      <c r="K41" s="49"/>
      <c r="L41" s="49"/>
      <c r="M41" s="49"/>
      <c r="N41" s="49"/>
    </row>
    <row r="42" spans="3:14" ht="15.75" thickBot="1" x14ac:dyDescent="0.3">
      <c r="C42" s="62"/>
      <c r="D42" s="62"/>
      <c r="E42" s="1" t="s">
        <v>298</v>
      </c>
      <c r="F42" s="1" t="s">
        <v>299</v>
      </c>
      <c r="G42" s="63"/>
      <c r="H42" s="34"/>
      <c r="I42" s="35"/>
      <c r="J42" s="35"/>
      <c r="K42" s="35"/>
      <c r="L42" s="35"/>
      <c r="M42" s="35"/>
      <c r="N42" s="36"/>
    </row>
    <row r="43" spans="3:14" ht="15.75" thickBot="1" x14ac:dyDescent="0.3">
      <c r="C43" s="13"/>
      <c r="D43" s="2"/>
      <c r="E43" s="3"/>
      <c r="F43" s="3"/>
      <c r="G43" s="3"/>
      <c r="H43" s="37"/>
      <c r="I43" s="38"/>
      <c r="J43" s="38"/>
      <c r="K43" s="38"/>
      <c r="L43" s="38"/>
      <c r="M43" s="38"/>
      <c r="N43" s="39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71FB1-58D7-48C4-A019-DFD20613A69D}">
  <sheetPr>
    <pageSetUpPr fitToPage="1"/>
  </sheetPr>
  <dimension ref="A1:Q44"/>
  <sheetViews>
    <sheetView tabSelected="1" topLeftCell="B35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7'!$B$2</f>
        <v xml:space="preserve"> ЈЛС</v>
      </c>
      <c r="D2" s="26">
        <f>+'програм 7'!$C$2</f>
        <v>204</v>
      </c>
      <c r="E2" s="64" t="str">
        <f>+'програм 7'!$D$2</f>
        <v>БАЧ</v>
      </c>
      <c r="F2" s="65"/>
      <c r="G2" s="65"/>
      <c r="H2" s="65"/>
      <c r="I2" s="65"/>
      <c r="J2" s="65"/>
      <c r="K2" s="65"/>
      <c r="L2" s="65"/>
      <c r="M2" s="66"/>
      <c r="Q2" t="s">
        <v>277</v>
      </c>
    </row>
    <row r="3" spans="1:17" ht="15.75" thickBot="1" x14ac:dyDescent="0.3">
      <c r="C3" t="s">
        <v>5</v>
      </c>
      <c r="D3" s="27" t="s">
        <v>38</v>
      </c>
      <c r="E3" s="40" t="s">
        <v>31</v>
      </c>
      <c r="F3" s="46"/>
      <c r="G3" s="46"/>
      <c r="H3" s="46"/>
      <c r="I3" s="46"/>
      <c r="J3" s="46"/>
      <c r="K3" s="46"/>
      <c r="L3" s="46"/>
      <c r="M3" s="47"/>
      <c r="N3" s="28" t="s">
        <v>294</v>
      </c>
      <c r="O3" s="28" t="s">
        <v>295</v>
      </c>
      <c r="P3" s="28" t="s">
        <v>296</v>
      </c>
      <c r="Q3" s="28" t="s">
        <v>278</v>
      </c>
    </row>
    <row r="4" spans="1:17" ht="15.75" thickBot="1" x14ac:dyDescent="0.3">
      <c r="A4" s="15" t="str">
        <f>CONCATENATE(D3,"-",D4)</f>
        <v>0701-08</v>
      </c>
      <c r="C4" t="s">
        <v>100</v>
      </c>
      <c r="D4" s="30" t="s">
        <v>312</v>
      </c>
      <c r="E4" s="68" t="s">
        <v>313</v>
      </c>
      <c r="F4" s="69"/>
      <c r="G4" s="69"/>
      <c r="H4" s="69"/>
      <c r="I4" s="69"/>
      <c r="J4" s="69"/>
      <c r="K4" s="69"/>
      <c r="L4" s="69"/>
      <c r="M4" s="70"/>
      <c r="N4" s="28">
        <v>2812</v>
      </c>
      <c r="O4" s="28">
        <v>2812</v>
      </c>
      <c r="P4" s="28">
        <v>2812</v>
      </c>
      <c r="Q4" s="29">
        <f>P4/O4</f>
        <v>1</v>
      </c>
    </row>
    <row r="5" spans="1:17" ht="15.75" thickBot="1" x14ac:dyDescent="0.3">
      <c r="C5" t="s">
        <v>11</v>
      </c>
      <c r="D5" s="40" t="s">
        <v>310</v>
      </c>
      <c r="E5" s="41"/>
      <c r="F5" s="41"/>
      <c r="G5" s="42"/>
    </row>
    <row r="7" spans="1:17" ht="15.75" thickBot="1" x14ac:dyDescent="0.3">
      <c r="C7" s="50" t="s">
        <v>14</v>
      </c>
      <c r="D7" s="50"/>
      <c r="E7" s="50"/>
      <c r="F7" s="50"/>
      <c r="G7" s="50"/>
    </row>
    <row r="8" spans="1:17" x14ac:dyDescent="0.25">
      <c r="C8" s="34" t="s">
        <v>314</v>
      </c>
      <c r="D8" s="35"/>
      <c r="E8" s="35"/>
      <c r="F8" s="35"/>
      <c r="G8" s="36"/>
    </row>
    <row r="9" spans="1:17" x14ac:dyDescent="0.25">
      <c r="C9" s="51"/>
      <c r="D9" s="52"/>
      <c r="E9" s="52"/>
      <c r="F9" s="52"/>
      <c r="G9" s="53"/>
    </row>
    <row r="10" spans="1:17" x14ac:dyDescent="0.25">
      <c r="C10" s="51"/>
      <c r="D10" s="52"/>
      <c r="E10" s="52"/>
      <c r="F10" s="52"/>
      <c r="G10" s="53"/>
    </row>
    <row r="11" spans="1:17" x14ac:dyDescent="0.25">
      <c r="C11" s="51"/>
      <c r="D11" s="52"/>
      <c r="E11" s="52"/>
      <c r="F11" s="52"/>
      <c r="G11" s="53"/>
    </row>
    <row r="12" spans="1:17" x14ac:dyDescent="0.25">
      <c r="C12" s="51"/>
      <c r="D12" s="52"/>
      <c r="E12" s="52"/>
      <c r="F12" s="52"/>
      <c r="G12" s="53"/>
    </row>
    <row r="13" spans="1:17" x14ac:dyDescent="0.25">
      <c r="C13" s="51"/>
      <c r="D13" s="52"/>
      <c r="E13" s="52"/>
      <c r="F13" s="52"/>
      <c r="G13" s="53"/>
      <c r="J13" s="16"/>
    </row>
    <row r="14" spans="1:17" x14ac:dyDescent="0.25">
      <c r="C14" s="51"/>
      <c r="D14" s="52"/>
      <c r="E14" s="52"/>
      <c r="F14" s="52"/>
      <c r="G14" s="53"/>
    </row>
    <row r="15" spans="1:17" x14ac:dyDescent="0.25">
      <c r="C15" s="51"/>
      <c r="D15" s="52"/>
      <c r="E15" s="52"/>
      <c r="F15" s="52"/>
      <c r="G15" s="53"/>
    </row>
    <row r="16" spans="1:17" x14ac:dyDescent="0.25">
      <c r="C16" s="51"/>
      <c r="D16" s="52"/>
      <c r="E16" s="52"/>
      <c r="F16" s="52"/>
      <c r="G16" s="53"/>
    </row>
    <row r="17" spans="3:14" x14ac:dyDescent="0.25">
      <c r="C17" s="51"/>
      <c r="D17" s="52"/>
      <c r="E17" s="52"/>
      <c r="F17" s="52"/>
      <c r="G17" s="53"/>
    </row>
    <row r="18" spans="3:14" x14ac:dyDescent="0.25">
      <c r="C18" s="51"/>
      <c r="D18" s="52"/>
      <c r="E18" s="52"/>
      <c r="F18" s="52"/>
      <c r="G18" s="53"/>
    </row>
    <row r="19" spans="3:14" x14ac:dyDescent="0.25">
      <c r="C19" s="51"/>
      <c r="D19" s="52"/>
      <c r="E19" s="52"/>
      <c r="F19" s="52"/>
      <c r="G19" s="53"/>
    </row>
    <row r="20" spans="3:14" ht="7.5" customHeight="1" x14ac:dyDescent="0.25">
      <c r="C20" s="51"/>
      <c r="D20" s="52"/>
      <c r="E20" s="52"/>
      <c r="F20" s="52"/>
      <c r="G20" s="53"/>
    </row>
    <row r="21" spans="3:14" hidden="1" x14ac:dyDescent="0.25">
      <c r="C21" s="51"/>
      <c r="D21" s="52"/>
      <c r="E21" s="52"/>
      <c r="F21" s="52"/>
      <c r="G21" s="53"/>
    </row>
    <row r="22" spans="3:14" hidden="1" x14ac:dyDescent="0.25">
      <c r="C22" s="51"/>
      <c r="D22" s="52"/>
      <c r="E22" s="52"/>
      <c r="F22" s="52"/>
      <c r="G22" s="53"/>
    </row>
    <row r="23" spans="3:14" hidden="1" x14ac:dyDescent="0.25">
      <c r="C23" s="51"/>
      <c r="D23" s="52"/>
      <c r="E23" s="52"/>
      <c r="F23" s="52"/>
      <c r="G23" s="53"/>
    </row>
    <row r="24" spans="3:14" hidden="1" x14ac:dyDescent="0.25">
      <c r="C24" s="51"/>
      <c r="D24" s="52"/>
      <c r="E24" s="52"/>
      <c r="F24" s="52"/>
      <c r="G24" s="53"/>
    </row>
    <row r="25" spans="3:14" hidden="1" x14ac:dyDescent="0.25">
      <c r="C25" s="51"/>
      <c r="D25" s="52"/>
      <c r="E25" s="52"/>
      <c r="F25" s="52"/>
      <c r="G25" s="53"/>
    </row>
    <row r="26" spans="3:14" ht="15.75" thickBot="1" x14ac:dyDescent="0.3">
      <c r="C26" s="37"/>
      <c r="D26" s="38"/>
      <c r="E26" s="38"/>
      <c r="F26" s="38"/>
      <c r="G26" s="39"/>
    </row>
    <row r="27" spans="3:14" ht="15.75" thickBot="1" x14ac:dyDescent="0.3"/>
    <row r="28" spans="3:14" ht="50.25" customHeight="1" thickBot="1" x14ac:dyDescent="0.3">
      <c r="C28" s="12" t="s">
        <v>10</v>
      </c>
      <c r="D28" s="54" t="s">
        <v>291</v>
      </c>
      <c r="E28" s="55"/>
      <c r="F28" s="55"/>
      <c r="G28" s="5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300</v>
      </c>
      <c r="H29" s="48" t="s">
        <v>15</v>
      </c>
      <c r="I29" s="49"/>
      <c r="J29" s="49"/>
      <c r="K29" s="49"/>
      <c r="L29" s="49"/>
      <c r="M29" s="49"/>
      <c r="N29" s="49"/>
    </row>
    <row r="30" spans="3:14" ht="15.75" thickBot="1" x14ac:dyDescent="0.3">
      <c r="C30" s="62"/>
      <c r="D30" s="62"/>
      <c r="E30" s="1" t="s">
        <v>298</v>
      </c>
      <c r="F30" s="1" t="s">
        <v>299</v>
      </c>
      <c r="G30" s="63"/>
      <c r="H30" s="34"/>
      <c r="I30" s="35"/>
      <c r="J30" s="35"/>
      <c r="K30" s="35"/>
      <c r="L30" s="35"/>
      <c r="M30" s="35"/>
      <c r="N30" s="36"/>
    </row>
    <row r="31" spans="3:14" ht="15.75" thickBot="1" x14ac:dyDescent="0.3">
      <c r="C31" s="13" t="s">
        <v>315</v>
      </c>
      <c r="D31" s="2" t="s">
        <v>290</v>
      </c>
      <c r="E31" s="3">
        <v>0</v>
      </c>
      <c r="F31" s="3">
        <v>500</v>
      </c>
      <c r="G31" s="3">
        <v>500</v>
      </c>
      <c r="H31" s="37"/>
      <c r="I31" s="38"/>
      <c r="J31" s="38"/>
      <c r="K31" s="38"/>
      <c r="L31" s="38"/>
      <c r="M31" s="38"/>
      <c r="N31" s="39"/>
    </row>
    <row r="32" spans="3:14" ht="28.5" customHeight="1" thickBot="1" x14ac:dyDescent="0.3">
      <c r="C32" s="8" t="s">
        <v>12</v>
      </c>
      <c r="D32" s="58" t="s">
        <v>284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4"/>
      <c r="E34" s="55"/>
      <c r="F34" s="55"/>
      <c r="G34" s="5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300</v>
      </c>
      <c r="H35" s="48" t="s">
        <v>15</v>
      </c>
      <c r="I35" s="49"/>
      <c r="J35" s="49"/>
      <c r="K35" s="49"/>
      <c r="L35" s="49"/>
      <c r="M35" s="49"/>
      <c r="N35" s="49"/>
    </row>
    <row r="36" spans="3:14" ht="15.75" thickBot="1" x14ac:dyDescent="0.3">
      <c r="C36" s="62"/>
      <c r="D36" s="62"/>
      <c r="E36" s="1" t="s">
        <v>298</v>
      </c>
      <c r="F36" s="1" t="s">
        <v>299</v>
      </c>
      <c r="G36" s="63"/>
      <c r="H36" s="34"/>
      <c r="I36" s="35"/>
      <c r="J36" s="35"/>
      <c r="K36" s="35"/>
      <c r="L36" s="35"/>
      <c r="M36" s="35"/>
      <c r="N36" s="36"/>
    </row>
    <row r="37" spans="3:14" ht="15.75" thickBot="1" x14ac:dyDescent="0.3">
      <c r="C37" s="13"/>
      <c r="D37" s="2"/>
      <c r="E37" s="3"/>
      <c r="F37" s="3"/>
      <c r="G37" s="3"/>
      <c r="H37" s="37"/>
      <c r="I37" s="38"/>
      <c r="J37" s="38"/>
      <c r="K37" s="38"/>
      <c r="L37" s="38"/>
      <c r="M37" s="38"/>
      <c r="N37" s="39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55"/>
      <c r="F40" s="55"/>
      <c r="G40" s="5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300</v>
      </c>
      <c r="H41" s="48" t="s">
        <v>15</v>
      </c>
      <c r="I41" s="49"/>
      <c r="J41" s="49"/>
      <c r="K41" s="49"/>
      <c r="L41" s="49"/>
      <c r="M41" s="49"/>
      <c r="N41" s="49"/>
    </row>
    <row r="42" spans="3:14" ht="15.75" thickBot="1" x14ac:dyDescent="0.3">
      <c r="C42" s="62"/>
      <c r="D42" s="62"/>
      <c r="E42" s="1" t="s">
        <v>298</v>
      </c>
      <c r="F42" s="1" t="s">
        <v>299</v>
      </c>
      <c r="G42" s="63"/>
      <c r="H42" s="34"/>
      <c r="I42" s="35"/>
      <c r="J42" s="35"/>
      <c r="K42" s="35"/>
      <c r="L42" s="35"/>
      <c r="M42" s="35"/>
      <c r="N42" s="36"/>
    </row>
    <row r="43" spans="3:14" ht="15.75" thickBot="1" x14ac:dyDescent="0.3">
      <c r="C43" s="13"/>
      <c r="D43" s="2"/>
      <c r="E43" s="3"/>
      <c r="F43" s="3"/>
      <c r="G43" s="3"/>
      <c r="H43" s="37"/>
      <c r="I43" s="38"/>
      <c r="J43" s="38"/>
      <c r="K43" s="38"/>
      <c r="L43" s="38"/>
      <c r="M43" s="38"/>
      <c r="N43" s="39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 xr:uid="{00000000-0009-0000-0000-000008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45"/>
  <sheetViews>
    <sheetView workbookViewId="0">
      <selection activeCell="F13" sqref="F1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програм 7</vt:lpstr>
      <vt:lpstr>ПА 2</vt:lpstr>
      <vt:lpstr>ПЈ 3</vt:lpstr>
      <vt:lpstr>П6</vt:lpstr>
      <vt:lpstr>П7</vt:lpstr>
      <vt:lpstr>П8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2018-07-03T09:48:37Z</cp:lastPrinted>
  <dcterms:created xsi:type="dcterms:W3CDTF">2017-02-14T07:14:08Z</dcterms:created>
  <dcterms:modified xsi:type="dcterms:W3CDTF">2020-08-20T09:53:43Z</dcterms:modified>
</cp:coreProperties>
</file>