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activeTab="2"/>
  </bookViews>
  <sheets>
    <sheet name="програм 8" sheetId="4" r:id="rId1"/>
    <sheet name="ПА 1" sheetId="5" r:id="rId2"/>
    <sheet name="П 5002" sheetId="10" r:id="rId3"/>
    <sheet name="Sheet1 (2)" sheetId="13" state="hidden" r:id="rId4"/>
    <sheet name="Sheet4" sheetId="14" state="hidden" r:id="rId5"/>
    <sheet name="Sheet8" sheetId="8" state="hidden" r:id="rId6"/>
  </sheets>
  <externalReferences>
    <externalReference r:id="rId7"/>
  </externalReferences>
  <definedNames>
    <definedName name="_xlnm._FilterDatabase" localSheetId="3" hidden="1">'Sheet1 (2)'!$C$1:$C$146</definedName>
  </definedNames>
  <calcPr calcId="162913"/>
</workbook>
</file>

<file path=xl/calcChain.xml><?xml version="1.0" encoding="utf-8"?>
<calcChain xmlns="http://schemas.openxmlformats.org/spreadsheetml/2006/main">
  <c r="Q4" i="5" l="1"/>
  <c r="E2" i="5"/>
  <c r="D2" i="5"/>
  <c r="C2" i="5"/>
  <c r="Q3" i="4" l="1"/>
  <c r="Q4" i="10"/>
  <c r="C2" i="10" l="1"/>
  <c r="E2" i="10" l="1"/>
  <c r="D2" i="10" l="1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comments2.xml><?xml version="1.0" encoding="utf-8"?>
<comments xmlns="http://schemas.openxmlformats.org/spreadsheetml/2006/main">
  <authors>
    <author>Pavle Dukic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zavisnosti od broja projekata kopirati ovaj sheet tako da za svaki projekat imamo jedan sheet.</t>
        </r>
      </text>
    </comment>
  </commentList>
</comments>
</file>

<file path=xl/sharedStrings.xml><?xml version="1.0" encoding="utf-8"?>
<sst xmlns="http://schemas.openxmlformats.org/spreadsheetml/2006/main" count="691" uniqueCount="310">
  <si>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</si>
  <si>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</si>
  <si>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</si>
  <si>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</si>
  <si>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</si>
  <si>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</si>
  <si>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</si>
  <si>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</si>
  <si>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</si>
  <si>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</si>
  <si>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</si>
  <si>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</si>
  <si>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</si>
  <si>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</si>
  <si>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</si>
  <si>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</si>
  <si>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</si>
  <si>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</si>
  <si>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</si>
  <si>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</si>
  <si>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</si>
  <si>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</si>
  <si>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</si>
  <si>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</si>
  <si>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</si>
  <si>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</si>
  <si>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</si>
  <si>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</si>
  <si>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</si>
  <si>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</si>
  <si>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</si>
  <si>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</si>
  <si>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</si>
  <si>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</si>
  <si>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</si>
  <si>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</si>
  <si>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</si>
  <si>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</si>
  <si>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</si>
  <si>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</si>
  <si>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</si>
  <si>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</si>
  <si>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</si>
  <si>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</si>
  <si>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</si>
  <si>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</si>
  <si>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</si>
  <si>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</si>
  <si>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</si>
  <si>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</si>
  <si>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</si>
  <si>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</si>
  <si>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</si>
  <si>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</si>
  <si>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</si>
  <si>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</si>
  <si>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</si>
  <si>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</si>
  <si>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</si>
  <si>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</si>
  <si>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</si>
  <si>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</si>
  <si>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</si>
  <si>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</si>
  <si>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</si>
  <si>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</si>
  <si>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</si>
  <si>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</si>
  <si>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</si>
  <si>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</si>
  <si>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</si>
  <si>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</si>
  <si>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</si>
  <si>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</si>
  <si>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</si>
  <si>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</si>
  <si>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</si>
  <si>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</si>
  <si>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</si>
  <si>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</si>
  <si>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</si>
  <si>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</si>
  <si>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</si>
  <si>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</si>
  <si>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</si>
  <si>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</si>
  <si>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</si>
  <si>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</si>
  <si>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</si>
  <si>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</si>
  <si>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</si>
  <si>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</si>
  <si>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</si>
  <si>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</si>
  <si>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</si>
  <si>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</si>
  <si>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</si>
  <si>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</si>
  <si>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</si>
  <si>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</si>
  <si>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</si>
  <si>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</si>
  <si>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</si>
  <si>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</si>
  <si>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</si>
  <si>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</si>
  <si>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</si>
  <si>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</si>
  <si>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</si>
  <si>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</si>
  <si>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</si>
  <si>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</si>
  <si>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</si>
  <si>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</si>
  <si>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</si>
  <si>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</si>
  <si>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</si>
  <si>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</si>
  <si>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</si>
  <si>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</si>
  <si>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</si>
  <si>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</si>
  <si>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</si>
  <si>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</si>
  <si>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</si>
  <si>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</si>
  <si>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</si>
  <si>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</si>
  <si>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</si>
  <si>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</si>
  <si>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</si>
  <si>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</si>
  <si>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</si>
  <si>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</si>
  <si>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</si>
  <si>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</si>
  <si>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</si>
  <si>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</si>
  <si>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</si>
  <si>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</si>
  <si>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</si>
  <si>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</si>
  <si>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</si>
  <si>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</si>
  <si>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</si>
  <si>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</si>
  <si>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</si>
  <si>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</si>
  <si>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</si>
  <si>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</si>
  <si>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</si>
  <si>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</si>
  <si>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</si>
  <si>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</si>
  <si>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</si>
  <si>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</si>
  <si>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</si>
  <si>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</si>
  <si>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</si>
  <si>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</si>
  <si>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</si>
  <si>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</si>
  <si>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</si>
  <si>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</si>
  <si>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</si>
  <si>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</si>
  <si>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</si>
  <si>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</si>
  <si>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</si>
  <si>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</si>
  <si>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</si>
  <si>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</si>
  <si>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</si>
  <si>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</si>
  <si>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</si>
  <si>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</si>
  <si>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</si>
  <si>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</si>
  <si>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</si>
  <si>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</si>
  <si>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</si>
  <si>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</si>
  <si>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</si>
  <si>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</si>
  <si>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</si>
  <si>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</si>
  <si>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</si>
  <si>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</si>
  <si>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</si>
  <si>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</si>
  <si>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</si>
  <si>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</si>
  <si>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</si>
  <si>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</si>
  <si>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</si>
  <si>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</si>
  <si>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</si>
  <si>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</si>
  <si>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</si>
  <si>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</si>
  <si>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</si>
  <si>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</si>
  <si>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</si>
  <si>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</si>
  <si>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</si>
  <si>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</si>
  <si>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</si>
  <si>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</si>
  <si>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</si>
  <si>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</si>
  <si>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</si>
  <si>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</si>
  <si>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</si>
  <si>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</si>
  <si>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</si>
  <si>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</si>
  <si>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</si>
  <si>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</si>
  <si>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</si>
  <si>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</si>
  <si>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</si>
  <si>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</si>
  <si>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</si>
  <si>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</si>
  <si>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</si>
  <si>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</si>
  <si>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</si>
  <si>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</si>
  <si>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</si>
  <si>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</si>
  <si>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</si>
  <si>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</si>
  <si>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</si>
  <si>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</si>
  <si>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</si>
  <si>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</si>
  <si>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</si>
  <si>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</si>
  <si>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</si>
  <si>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</si>
  <si>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</si>
  <si>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</si>
  <si>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</si>
  <si>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</si>
  <si>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</si>
  <si>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</si>
  <si>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</si>
  <si>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</si>
  <si>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</si>
  <si>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</si>
  <si>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</si>
  <si>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</si>
  <si>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</si>
  <si>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</si>
  <si>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</si>
  <si>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</si>
  <si>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</si>
  <si>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</si>
  <si>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</si>
  <si>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</si>
  <si>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</si>
  <si>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</si>
  <si>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</si>
  <si>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</si>
  <si>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</si>
  <si>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</si>
  <si>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</si>
  <si>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</si>
  <si>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</si>
  <si>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</si>
  <si>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</si>
  <si>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</si>
  <si>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</si>
  <si>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</si>
  <si>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</si>
  <si>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</si>
  <si>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</si>
  <si>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</si>
  <si>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</si>
  <si>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Функционисање предшколских установа</t>
  </si>
  <si>
    <t>Програм укључује активности које се односе на правичан обухват деце предшколским васпитањем и образовањем. Приоритет је да сва деца буду обухваћена програмом без обзира на социјални, економски и национални статус.</t>
  </si>
  <si>
    <t>Обезбеђени адекватни услови за васпитно-образовни рад са децом уз повећан обухват</t>
  </si>
  <si>
    <t>број</t>
  </si>
  <si>
    <t>Картотека дома здравља Бач, дневник рада васпитача</t>
  </si>
  <si>
    <t>Унапређење квалитета предшколског образовања и васпитања</t>
  </si>
  <si>
    <t>Повећање обухвата деце предшколским васпитањем и образовањем</t>
  </si>
  <si>
    <t>Програм укључује активности које ће унапредити, побољшати квалитет васпитно образовног рада у ПУ "Колибри". Приоритет је да за сву децу у нашој Установи обезбедимо оптималне услове, безбедну средину за нормалан физички, интелектуални, социјално-емоционални развој и успешно даље васпитање и образовање.</t>
  </si>
  <si>
    <t>Ана Бошкић</t>
  </si>
  <si>
    <t>Број уписане деце</t>
  </si>
  <si>
    <t>Доградња и проширење капацитета пУ Колибри у Вајској</t>
  </si>
  <si>
    <t>Оливера Мишан</t>
  </si>
  <si>
    <t>Број деце у групи разврстани по полу</t>
  </si>
  <si>
    <t>Број васпитачаи медицинских сестара који је добио најмање 24 бода за стручно усавршавање кроз учешће на семинарима на годишњем нивоу</t>
  </si>
  <si>
    <t>33</t>
  </si>
  <si>
    <t>340/800</t>
  </si>
  <si>
    <t>320/800</t>
  </si>
  <si>
    <t>31</t>
  </si>
  <si>
    <t>Досије запослених</t>
  </si>
  <si>
    <t>јаслене - 51; предшколско 161; ППП-108</t>
  </si>
  <si>
    <t>Јаслене-37 (19ж, 18м); предшколско-159 (74ж, 85м); ППП-100 (40ж, 60м)</t>
  </si>
  <si>
    <t>Усвојен буџет за 2022</t>
  </si>
  <si>
    <t>Текући буџет за 2022</t>
  </si>
  <si>
    <t>Извршење у 2022</t>
  </si>
  <si>
    <t>вредност 2021</t>
  </si>
  <si>
    <t>у 2022</t>
  </si>
  <si>
    <t>Остварена вредност у 2022</t>
  </si>
  <si>
    <t>До одступања планираног од оствареног броја деце дошло је због повећане потребе родитеља за нашим услугама јер добар режим  рада и ритам активности  наше Установе одговара потребама деце и родитеља. Још један разлог одступања је што упис  деце у нашој Установи траје током целе године.</t>
  </si>
  <si>
    <t>330/800</t>
  </si>
  <si>
    <t>Јаслена-40(19ж, 21 м); Предшк. - 190(89ж, 101м); ППП -100 (43ж, 57м)</t>
  </si>
  <si>
    <t>5002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</si>
</sst>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49" fontId="0" fillId="4" borderId="0" xfId="0" applyNumberFormat="1" applyFill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6" xfId="0" applyBorder="1" applyAlignment="1">
      <alignment horizontal="left" vertical="top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2" fillId="3" borderId="15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OTEKE\MELANIJA\Desktop\programi\Program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8"/>
      <sheetName val="ПА 1"/>
      <sheetName val="ПЈ 1 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>
        <row r="1">
          <cell r="B1">
            <v>201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C1:Q38"/>
  <sheetViews>
    <sheetView topLeftCell="A7" zoomScaleNormal="100" workbookViewId="0">
      <selection activeCell="L19" sqref="L19"/>
    </sheetView>
  </sheetViews>
  <sheetFormatPr defaultRowHeight="15" x14ac:dyDescent="0.25"/>
  <cols>
    <col min="1" max="1" width="4.42578125" customWidth="1"/>
    <col min="2" max="2" width="6.85546875" customWidth="1"/>
    <col min="3" max="3" width="24.28515625" customWidth="1"/>
    <col min="4" max="4" width="13.7109375" customWidth="1"/>
    <col min="5" max="5" width="12.7109375" customWidth="1"/>
    <col min="6" max="6" width="16.42578125" customWidth="1"/>
    <col min="7" max="7" width="17.28515625" customWidth="1"/>
    <col min="13" max="13" width="20.7109375" bestFit="1" customWidth="1"/>
    <col min="14" max="14" width="20.140625" bestFit="1" customWidth="1"/>
    <col min="15" max="15" width="17" bestFit="1" customWidth="1"/>
    <col min="16" max="16" width="23" customWidth="1"/>
    <col min="22" max="22" width="9.140625" customWidth="1"/>
  </cols>
  <sheetData>
    <row r="1" spans="3:17" ht="15.75" thickBot="1" x14ac:dyDescent="0.3">
      <c r="D1" t="s">
        <v>13</v>
      </c>
      <c r="E1" s="38" t="s">
        <v>0</v>
      </c>
      <c r="F1" s="38"/>
      <c r="G1" s="38"/>
      <c r="H1" s="38"/>
      <c r="I1" s="38"/>
      <c r="J1" s="38"/>
      <c r="K1" s="38"/>
      <c r="L1" s="38"/>
      <c r="M1" s="38"/>
      <c r="Q1" t="s">
        <v>277</v>
      </c>
    </row>
    <row r="2" spans="3:17" ht="15.75" thickBot="1" x14ac:dyDescent="0.3">
      <c r="C2" t="s">
        <v>276</v>
      </c>
      <c r="D2" s="24">
        <v>204</v>
      </c>
      <c r="E2" s="39" t="s">
        <v>186</v>
      </c>
      <c r="F2" s="40"/>
      <c r="G2" s="40"/>
      <c r="H2" s="40"/>
      <c r="I2" s="40"/>
      <c r="J2" s="40"/>
      <c r="K2" s="40"/>
      <c r="L2" s="40"/>
      <c r="M2" s="41"/>
      <c r="N2" s="28" t="s">
        <v>300</v>
      </c>
      <c r="O2" s="28" t="s">
        <v>301</v>
      </c>
      <c r="P2" s="28" t="s">
        <v>302</v>
      </c>
      <c r="Q2" s="28" t="s">
        <v>278</v>
      </c>
    </row>
    <row r="3" spans="3:17" ht="15.75" thickBot="1" x14ac:dyDescent="0.3">
      <c r="C3" t="s">
        <v>5</v>
      </c>
      <c r="D3" s="25" t="s">
        <v>39</v>
      </c>
      <c r="E3" s="42" t="s">
        <v>30</v>
      </c>
      <c r="F3" s="43"/>
      <c r="G3" s="43"/>
      <c r="H3" s="43"/>
      <c r="I3" s="43"/>
      <c r="J3" s="43"/>
      <c r="K3" s="43"/>
      <c r="L3" s="43"/>
      <c r="M3" s="44"/>
      <c r="N3" s="28">
        <v>65179</v>
      </c>
      <c r="O3" s="28">
        <v>66555</v>
      </c>
      <c r="P3" s="28">
        <v>63961</v>
      </c>
      <c r="Q3" s="29">
        <f>P3/O3</f>
        <v>0.96102471639997</v>
      </c>
    </row>
    <row r="4" spans="3:17" ht="15.75" thickBot="1" x14ac:dyDescent="0.3">
      <c r="C4" t="s">
        <v>11</v>
      </c>
      <c r="D4" s="42" t="s">
        <v>287</v>
      </c>
      <c r="E4" s="45"/>
      <c r="F4" s="45"/>
      <c r="G4" s="46"/>
    </row>
    <row r="6" spans="3:17" ht="15.75" thickBot="1" x14ac:dyDescent="0.3">
      <c r="C6" s="47" t="s">
        <v>8</v>
      </c>
      <c r="D6" s="47"/>
      <c r="E6" s="47"/>
      <c r="F6" s="47"/>
      <c r="G6" s="47"/>
    </row>
    <row r="7" spans="3:17" x14ac:dyDescent="0.25">
      <c r="C7" s="48" t="s">
        <v>286</v>
      </c>
      <c r="D7" s="49"/>
      <c r="E7" s="49"/>
      <c r="F7" s="49"/>
      <c r="G7" s="50"/>
    </row>
    <row r="8" spans="3:17" x14ac:dyDescent="0.25">
      <c r="C8" s="51"/>
      <c r="D8" s="52"/>
      <c r="E8" s="52"/>
      <c r="F8" s="52"/>
      <c r="G8" s="53"/>
    </row>
    <row r="9" spans="3:17" x14ac:dyDescent="0.25">
      <c r="C9" s="51"/>
      <c r="D9" s="52"/>
      <c r="E9" s="52"/>
      <c r="F9" s="52"/>
      <c r="G9" s="53"/>
    </row>
    <row r="10" spans="3:17" x14ac:dyDescent="0.25">
      <c r="C10" s="51"/>
      <c r="D10" s="52"/>
      <c r="E10" s="52"/>
      <c r="F10" s="52"/>
      <c r="G10" s="53"/>
    </row>
    <row r="11" spans="3:17" x14ac:dyDescent="0.25">
      <c r="C11" s="51"/>
      <c r="D11" s="52"/>
      <c r="E11" s="52"/>
      <c r="F11" s="52"/>
      <c r="G11" s="53"/>
    </row>
    <row r="12" spans="3:17" x14ac:dyDescent="0.25">
      <c r="C12" s="51"/>
      <c r="D12" s="52"/>
      <c r="E12" s="52"/>
      <c r="F12" s="52"/>
      <c r="G12" s="53"/>
    </row>
    <row r="13" spans="3:17" x14ac:dyDescent="0.25">
      <c r="C13" s="51"/>
      <c r="D13" s="52"/>
      <c r="E13" s="52"/>
      <c r="F13" s="52"/>
      <c r="G13" s="53"/>
    </row>
    <row r="14" spans="3:17" x14ac:dyDescent="0.25">
      <c r="C14" s="51"/>
      <c r="D14" s="52"/>
      <c r="E14" s="52"/>
      <c r="F14" s="52"/>
      <c r="G14" s="53"/>
    </row>
    <row r="15" spans="3:17" x14ac:dyDescent="0.25">
      <c r="C15" s="51"/>
      <c r="D15" s="52"/>
      <c r="E15" s="52"/>
      <c r="F15" s="52"/>
      <c r="G15" s="53"/>
    </row>
    <row r="16" spans="3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x14ac:dyDescent="0.25">
      <c r="C20" s="51"/>
      <c r="D20" s="52"/>
      <c r="E20" s="52"/>
      <c r="F20" s="52"/>
      <c r="G20" s="53"/>
    </row>
    <row r="21" spans="3:14" x14ac:dyDescent="0.25">
      <c r="C21" s="51"/>
      <c r="D21" s="52"/>
      <c r="E21" s="52"/>
      <c r="F21" s="52"/>
      <c r="G21" s="53"/>
    </row>
    <row r="22" spans="3:14" x14ac:dyDescent="0.25">
      <c r="C22" s="51"/>
      <c r="D22" s="52"/>
      <c r="E22" s="52"/>
      <c r="F22" s="52"/>
      <c r="G22" s="53"/>
    </row>
    <row r="23" spans="3:14" x14ac:dyDescent="0.25">
      <c r="C23" s="51"/>
      <c r="D23" s="52"/>
      <c r="E23" s="52"/>
      <c r="F23" s="52"/>
      <c r="G23" s="53"/>
    </row>
    <row r="24" spans="3:14" x14ac:dyDescent="0.25">
      <c r="C24" s="51"/>
      <c r="D24" s="52"/>
      <c r="E24" s="52"/>
      <c r="F24" s="52"/>
      <c r="G24" s="53"/>
    </row>
    <row r="25" spans="3:14" ht="15.75" thickBot="1" x14ac:dyDescent="0.3">
      <c r="C25" s="54"/>
      <c r="D25" s="55"/>
      <c r="E25" s="55"/>
      <c r="F25" s="55"/>
      <c r="G25" s="56"/>
    </row>
    <row r="26" spans="3:14" ht="15.75" thickBot="1" x14ac:dyDescent="0.3"/>
    <row r="27" spans="3:14" ht="36.75" customHeight="1" thickBot="1" x14ac:dyDescent="0.3">
      <c r="C27" s="30" t="s">
        <v>9</v>
      </c>
      <c r="D27" s="57" t="s">
        <v>285</v>
      </c>
      <c r="E27" s="58"/>
      <c r="F27" s="58"/>
      <c r="G27" s="59"/>
    </row>
    <row r="28" spans="3:14" ht="15.75" customHeight="1" thickBot="1" x14ac:dyDescent="0.3">
      <c r="C28" s="60" t="s">
        <v>1</v>
      </c>
      <c r="D28" s="60" t="s">
        <v>2</v>
      </c>
      <c r="E28" s="10" t="s">
        <v>3</v>
      </c>
      <c r="F28" s="10" t="s">
        <v>4</v>
      </c>
      <c r="G28" s="60" t="s">
        <v>305</v>
      </c>
      <c r="H28" s="63" t="s">
        <v>15</v>
      </c>
      <c r="I28" s="64"/>
      <c r="J28" s="64"/>
      <c r="K28" s="64"/>
      <c r="L28" s="64"/>
      <c r="M28" s="64"/>
      <c r="N28" s="64"/>
    </row>
    <row r="29" spans="3:14" ht="15.75" customHeight="1" thickBot="1" x14ac:dyDescent="0.3">
      <c r="C29" s="61"/>
      <c r="D29" s="61"/>
      <c r="E29" s="1" t="s">
        <v>303</v>
      </c>
      <c r="F29" s="1" t="s">
        <v>304</v>
      </c>
      <c r="G29" s="62"/>
      <c r="H29" s="48" t="s">
        <v>306</v>
      </c>
      <c r="I29" s="49"/>
      <c r="J29" s="49"/>
      <c r="K29" s="49"/>
      <c r="L29" s="49"/>
      <c r="M29" s="49"/>
      <c r="N29" s="50"/>
    </row>
    <row r="30" spans="3:14" ht="48.75" customHeight="1" thickBot="1" x14ac:dyDescent="0.3">
      <c r="C30" s="12" t="s">
        <v>288</v>
      </c>
      <c r="D30" s="2" t="s">
        <v>282</v>
      </c>
      <c r="E30" s="13" t="s">
        <v>294</v>
      </c>
      <c r="F30" s="13" t="s">
        <v>295</v>
      </c>
      <c r="G30" s="77" t="s">
        <v>307</v>
      </c>
      <c r="H30" s="54"/>
      <c r="I30" s="55"/>
      <c r="J30" s="55"/>
      <c r="K30" s="55"/>
      <c r="L30" s="55"/>
      <c r="M30" s="55"/>
      <c r="N30" s="56"/>
    </row>
    <row r="31" spans="3:14" ht="28.5" customHeight="1" thickBot="1" x14ac:dyDescent="0.3">
      <c r="C31" s="8" t="s">
        <v>12</v>
      </c>
      <c r="D31" s="35" t="s">
        <v>283</v>
      </c>
      <c r="E31" s="36"/>
      <c r="F31" s="36"/>
      <c r="G31" s="37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1" t="s">
        <v>9</v>
      </c>
      <c r="D33" s="65"/>
      <c r="E33" s="43"/>
      <c r="F33" s="43"/>
      <c r="G33" s="44"/>
    </row>
    <row r="34" spans="3:14" ht="15.75" customHeight="1" thickBot="1" x14ac:dyDescent="0.3">
      <c r="C34" s="60" t="s">
        <v>1</v>
      </c>
      <c r="D34" s="60" t="s">
        <v>2</v>
      </c>
      <c r="E34" s="10" t="s">
        <v>3</v>
      </c>
      <c r="F34" s="10" t="s">
        <v>4</v>
      </c>
      <c r="G34" s="60" t="s">
        <v>305</v>
      </c>
      <c r="H34" s="63" t="s">
        <v>15</v>
      </c>
      <c r="I34" s="64"/>
      <c r="J34" s="64"/>
      <c r="K34" s="64"/>
      <c r="L34" s="64"/>
      <c r="M34" s="64"/>
      <c r="N34" s="64"/>
    </row>
    <row r="35" spans="3:14" ht="15.75" thickBot="1" x14ac:dyDescent="0.3">
      <c r="C35" s="61"/>
      <c r="D35" s="61"/>
      <c r="E35" s="1" t="s">
        <v>303</v>
      </c>
      <c r="F35" s="1" t="s">
        <v>304</v>
      </c>
      <c r="G35" s="62"/>
      <c r="H35" s="48"/>
      <c r="I35" s="49"/>
      <c r="J35" s="49"/>
      <c r="K35" s="49"/>
      <c r="L35" s="49"/>
      <c r="M35" s="49"/>
      <c r="N35" s="50"/>
    </row>
    <row r="36" spans="3:14" ht="15.75" thickBot="1" x14ac:dyDescent="0.3">
      <c r="C36" s="12"/>
      <c r="D36" s="2"/>
      <c r="E36" s="3"/>
      <c r="F36" s="3"/>
      <c r="G36" s="13"/>
      <c r="H36" s="54"/>
      <c r="I36" s="55"/>
      <c r="J36" s="55"/>
      <c r="K36" s="55"/>
      <c r="L36" s="55"/>
      <c r="M36" s="55"/>
      <c r="N36" s="56"/>
    </row>
    <row r="37" spans="3:14" ht="28.5" customHeight="1" thickBot="1" x14ac:dyDescent="0.3">
      <c r="C37" s="8" t="s">
        <v>12</v>
      </c>
      <c r="D37" s="35"/>
      <c r="E37" s="36"/>
      <c r="F37" s="36"/>
      <c r="G37" s="37"/>
    </row>
    <row r="38" spans="3:14" ht="30.75" customHeight="1" x14ac:dyDescent="0.25">
      <c r="C38" s="4"/>
      <c r="D38" s="5"/>
      <c r="E38" s="6"/>
      <c r="F38" s="6"/>
      <c r="G38" s="6"/>
    </row>
  </sheetData>
  <mergeCells count="20">
    <mergeCell ref="G34:G35"/>
    <mergeCell ref="H34:N34"/>
    <mergeCell ref="H35:N36"/>
    <mergeCell ref="C34:C35"/>
    <mergeCell ref="H29:N30"/>
    <mergeCell ref="D37:G37"/>
    <mergeCell ref="E1:M1"/>
    <mergeCell ref="E2:M2"/>
    <mergeCell ref="E3:M3"/>
    <mergeCell ref="D4:G4"/>
    <mergeCell ref="C6:G6"/>
    <mergeCell ref="C7:G25"/>
    <mergeCell ref="D27:G27"/>
    <mergeCell ref="D28:D29"/>
    <mergeCell ref="G28:G29"/>
    <mergeCell ref="C28:C29"/>
    <mergeCell ref="H28:N28"/>
    <mergeCell ref="D31:G31"/>
    <mergeCell ref="D33:G33"/>
    <mergeCell ref="D34:D35"/>
  </mergeCells>
  <pageMargins left="0.7" right="0.7" top="0.75" bottom="0.75" header="0.3" footer="0.3"/>
  <pageSetup scale="42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'D:\DATOTEKE\MELANIJA\Desktop\programi\[Program 8.xlsx]Sheet4'!#REF!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35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8'!$B$2</f>
        <v xml:space="preserve"> ЈЛС</v>
      </c>
      <c r="D2" s="26">
        <f>+'[1]програм 8'!$C$2</f>
        <v>204</v>
      </c>
      <c r="E2" s="70" t="str">
        <f>+'[1]програм 8'!$D$2</f>
        <v>БАЧ</v>
      </c>
      <c r="F2" s="71"/>
      <c r="G2" s="71"/>
      <c r="H2" s="71"/>
      <c r="I2" s="71"/>
      <c r="J2" s="71"/>
      <c r="K2" s="71"/>
      <c r="L2" s="71"/>
      <c r="M2" s="72"/>
      <c r="Q2" t="s">
        <v>277</v>
      </c>
    </row>
    <row r="3" spans="1:17" ht="15.75" thickBot="1" x14ac:dyDescent="0.3">
      <c r="C3" t="s">
        <v>5</v>
      </c>
      <c r="D3" s="27" t="s">
        <v>39</v>
      </c>
      <c r="E3" s="42" t="s">
        <v>30</v>
      </c>
      <c r="F3" s="43"/>
      <c r="G3" s="43"/>
      <c r="H3" s="43"/>
      <c r="I3" s="43"/>
      <c r="J3" s="43"/>
      <c r="K3" s="43"/>
      <c r="L3" s="43"/>
      <c r="M3" s="44"/>
      <c r="N3" s="28" t="s">
        <v>300</v>
      </c>
      <c r="O3" s="28" t="s">
        <v>301</v>
      </c>
      <c r="P3" s="28" t="s">
        <v>302</v>
      </c>
      <c r="Q3" s="28" t="s">
        <v>278</v>
      </c>
    </row>
    <row r="4" spans="1:17" ht="15.75" thickBot="1" x14ac:dyDescent="0.3">
      <c r="A4" s="14" t="str">
        <f>CONCATENATE(D3,"-",D4)</f>
        <v>2001-0001</v>
      </c>
      <c r="C4" t="s">
        <v>101</v>
      </c>
      <c r="D4" s="27" t="s">
        <v>50</v>
      </c>
      <c r="E4" s="42" t="s">
        <v>279</v>
      </c>
      <c r="F4" s="43"/>
      <c r="G4" s="43"/>
      <c r="H4" s="43"/>
      <c r="I4" s="43"/>
      <c r="J4" s="43"/>
      <c r="K4" s="43"/>
      <c r="L4" s="43"/>
      <c r="M4" s="44"/>
      <c r="N4" s="28">
        <v>63179</v>
      </c>
      <c r="O4" s="28">
        <v>66555</v>
      </c>
      <c r="P4" s="28">
        <v>63961</v>
      </c>
      <c r="Q4" s="29">
        <f>P4/O4</f>
        <v>0.96102471639997</v>
      </c>
    </row>
    <row r="5" spans="1:17" ht="15.75" thickBot="1" x14ac:dyDescent="0.3">
      <c r="C5" t="s">
        <v>11</v>
      </c>
      <c r="D5" s="67" t="s">
        <v>287</v>
      </c>
      <c r="E5" s="68"/>
      <c r="F5" s="68"/>
      <c r="G5" s="69"/>
    </row>
    <row r="7" spans="1:17" ht="15.75" thickBot="1" x14ac:dyDescent="0.3">
      <c r="C7" s="47" t="s">
        <v>14</v>
      </c>
      <c r="D7" s="47"/>
      <c r="E7" s="47"/>
      <c r="F7" s="47"/>
      <c r="G7" s="47"/>
    </row>
    <row r="8" spans="1:17" ht="15" customHeight="1" x14ac:dyDescent="0.25">
      <c r="C8" s="48" t="s">
        <v>280</v>
      </c>
      <c r="D8" s="49"/>
      <c r="E8" s="49"/>
      <c r="F8" s="49"/>
      <c r="G8" s="50"/>
    </row>
    <row r="9" spans="1:17" x14ac:dyDescent="0.25">
      <c r="C9" s="51"/>
      <c r="D9" s="52"/>
      <c r="E9" s="52"/>
      <c r="F9" s="52"/>
      <c r="G9" s="53"/>
    </row>
    <row r="10" spans="1:17" x14ac:dyDescent="0.25">
      <c r="C10" s="51"/>
      <c r="D10" s="52"/>
      <c r="E10" s="52"/>
      <c r="F10" s="52"/>
      <c r="G10" s="53"/>
    </row>
    <row r="11" spans="1:17" x14ac:dyDescent="0.25">
      <c r="C11" s="51"/>
      <c r="D11" s="52"/>
      <c r="E11" s="52"/>
      <c r="F11" s="52"/>
      <c r="G11" s="53"/>
    </row>
    <row r="12" spans="1:17" x14ac:dyDescent="0.25">
      <c r="C12" s="51"/>
      <c r="D12" s="52"/>
      <c r="E12" s="52"/>
      <c r="F12" s="52"/>
      <c r="G12" s="53"/>
    </row>
    <row r="13" spans="1:17" x14ac:dyDescent="0.25">
      <c r="C13" s="51"/>
      <c r="D13" s="52"/>
      <c r="E13" s="52"/>
      <c r="F13" s="52"/>
      <c r="G13" s="53"/>
      <c r="J13" s="16"/>
    </row>
    <row r="14" spans="1:17" x14ac:dyDescent="0.25">
      <c r="C14" s="51"/>
      <c r="D14" s="52"/>
      <c r="E14" s="52"/>
      <c r="F14" s="52"/>
      <c r="G14" s="53"/>
    </row>
    <row r="15" spans="1:17" x14ac:dyDescent="0.25">
      <c r="C15" s="51"/>
      <c r="D15" s="52"/>
      <c r="E15" s="52"/>
      <c r="F15" s="52"/>
      <c r="G15" s="53"/>
    </row>
    <row r="16" spans="1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ht="7.5" customHeight="1" x14ac:dyDescent="0.25">
      <c r="C20" s="51"/>
      <c r="D20" s="52"/>
      <c r="E20" s="52"/>
      <c r="F20" s="52"/>
      <c r="G20" s="53"/>
    </row>
    <row r="21" spans="3:14" ht="15" hidden="1" customHeight="1" x14ac:dyDescent="0.25">
      <c r="C21" s="51"/>
      <c r="D21" s="52"/>
      <c r="E21" s="52"/>
      <c r="F21" s="52"/>
      <c r="G21" s="53"/>
    </row>
    <row r="22" spans="3:14" ht="15" hidden="1" customHeight="1" x14ac:dyDescent="0.25">
      <c r="C22" s="51"/>
      <c r="D22" s="52"/>
      <c r="E22" s="52"/>
      <c r="F22" s="52"/>
      <c r="G22" s="53"/>
    </row>
    <row r="23" spans="3:14" ht="15" hidden="1" customHeight="1" x14ac:dyDescent="0.25">
      <c r="C23" s="51"/>
      <c r="D23" s="52"/>
      <c r="E23" s="52"/>
      <c r="F23" s="52"/>
      <c r="G23" s="53"/>
    </row>
    <row r="24" spans="3:14" ht="15" hidden="1" customHeight="1" x14ac:dyDescent="0.25">
      <c r="C24" s="51"/>
      <c r="D24" s="52"/>
      <c r="E24" s="52"/>
      <c r="F24" s="52"/>
      <c r="G24" s="53"/>
    </row>
    <row r="25" spans="3:14" ht="15" hidden="1" customHeight="1" x14ac:dyDescent="0.25">
      <c r="C25" s="51"/>
      <c r="D25" s="52"/>
      <c r="E25" s="52"/>
      <c r="F25" s="52"/>
      <c r="G25" s="53"/>
    </row>
    <row r="26" spans="3:14" ht="15.75" thickBot="1" x14ac:dyDescent="0.3">
      <c r="C26" s="54"/>
      <c r="D26" s="55"/>
      <c r="E26" s="55"/>
      <c r="F26" s="55"/>
      <c r="G26" s="56"/>
    </row>
    <row r="27" spans="3:14" ht="15.75" thickBot="1" x14ac:dyDescent="0.3"/>
    <row r="28" spans="3:14" ht="50.25" customHeight="1" thickBot="1" x14ac:dyDescent="0.3">
      <c r="C28" s="11" t="s">
        <v>10</v>
      </c>
      <c r="D28" s="57" t="s">
        <v>281</v>
      </c>
      <c r="E28" s="58"/>
      <c r="F28" s="58"/>
      <c r="G28" s="59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305</v>
      </c>
      <c r="H29" s="63" t="s">
        <v>15</v>
      </c>
      <c r="I29" s="64"/>
      <c r="J29" s="64"/>
      <c r="K29" s="64"/>
      <c r="L29" s="64"/>
      <c r="M29" s="64"/>
      <c r="N29" s="64"/>
    </row>
    <row r="30" spans="3:14" ht="15.75" customHeight="1" thickBot="1" x14ac:dyDescent="0.3">
      <c r="C30" s="61"/>
      <c r="D30" s="61"/>
      <c r="E30" s="1" t="s">
        <v>303</v>
      </c>
      <c r="F30" s="1" t="s">
        <v>304</v>
      </c>
      <c r="G30" s="62"/>
      <c r="H30" s="48" t="s">
        <v>306</v>
      </c>
      <c r="I30" s="49"/>
      <c r="J30" s="49"/>
      <c r="K30" s="49"/>
      <c r="L30" s="49"/>
      <c r="M30" s="49"/>
      <c r="N30" s="50"/>
    </row>
    <row r="31" spans="3:14" ht="117.75" customHeight="1" thickBot="1" x14ac:dyDescent="0.3">
      <c r="C31" s="12" t="s">
        <v>291</v>
      </c>
      <c r="D31" s="2" t="s">
        <v>282</v>
      </c>
      <c r="E31" s="78" t="s">
        <v>298</v>
      </c>
      <c r="F31" s="78" t="s">
        <v>299</v>
      </c>
      <c r="G31" s="79" t="s">
        <v>308</v>
      </c>
      <c r="H31" s="54"/>
      <c r="I31" s="55"/>
      <c r="J31" s="55"/>
      <c r="K31" s="55"/>
      <c r="L31" s="55"/>
      <c r="M31" s="55"/>
      <c r="N31" s="56"/>
    </row>
    <row r="32" spans="3:14" ht="28.5" customHeight="1" thickBot="1" x14ac:dyDescent="0.3">
      <c r="C32" s="8" t="s">
        <v>12</v>
      </c>
      <c r="D32" s="35" t="s">
        <v>283</v>
      </c>
      <c r="E32" s="36"/>
      <c r="F32" s="36"/>
      <c r="G32" s="37"/>
    </row>
    <row r="33" spans="3:14" ht="28.5" customHeight="1" thickBot="1" x14ac:dyDescent="0.3">
      <c r="C33" s="31"/>
      <c r="D33" s="32"/>
      <c r="E33" s="33"/>
      <c r="F33" s="33"/>
      <c r="G33" s="33"/>
    </row>
    <row r="34" spans="3:14" ht="47.25" customHeight="1" thickBot="1" x14ac:dyDescent="0.3">
      <c r="C34" s="11" t="s">
        <v>10</v>
      </c>
      <c r="D34" s="57" t="s">
        <v>284</v>
      </c>
      <c r="E34" s="58"/>
      <c r="F34" s="58"/>
      <c r="G34" s="59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305</v>
      </c>
      <c r="H35" s="63" t="s">
        <v>15</v>
      </c>
      <c r="I35" s="64"/>
      <c r="J35" s="64"/>
      <c r="K35" s="64"/>
      <c r="L35" s="64"/>
      <c r="M35" s="64"/>
      <c r="N35" s="64"/>
    </row>
    <row r="36" spans="3:14" ht="15.75" customHeight="1" thickBot="1" x14ac:dyDescent="0.3">
      <c r="C36" s="61"/>
      <c r="D36" s="61"/>
      <c r="E36" s="1" t="s">
        <v>303</v>
      </c>
      <c r="F36" s="1" t="s">
        <v>304</v>
      </c>
      <c r="G36" s="62"/>
      <c r="H36" s="48"/>
      <c r="I36" s="49"/>
      <c r="J36" s="49"/>
      <c r="K36" s="49"/>
      <c r="L36" s="49"/>
      <c r="M36" s="49"/>
      <c r="N36" s="50"/>
    </row>
    <row r="37" spans="3:14" ht="39" thickBot="1" x14ac:dyDescent="0.3">
      <c r="C37" s="12" t="s">
        <v>292</v>
      </c>
      <c r="D37" s="2" t="s">
        <v>282</v>
      </c>
      <c r="E37" s="34" t="s">
        <v>293</v>
      </c>
      <c r="F37" s="34" t="s">
        <v>296</v>
      </c>
      <c r="G37" s="34" t="s">
        <v>296</v>
      </c>
      <c r="H37" s="54"/>
      <c r="I37" s="55"/>
      <c r="J37" s="55"/>
      <c r="K37" s="55"/>
      <c r="L37" s="55"/>
      <c r="M37" s="55"/>
      <c r="N37" s="56"/>
    </row>
    <row r="38" spans="3:14" ht="28.5" customHeight="1" thickBot="1" x14ac:dyDescent="0.3">
      <c r="C38" s="8" t="s">
        <v>12</v>
      </c>
      <c r="D38" s="35" t="s">
        <v>297</v>
      </c>
      <c r="E38" s="36"/>
      <c r="F38" s="36"/>
      <c r="G38" s="3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66"/>
      <c r="E40" s="58"/>
      <c r="F40" s="58"/>
      <c r="G40" s="59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305</v>
      </c>
      <c r="H41" s="63" t="s">
        <v>15</v>
      </c>
      <c r="I41" s="64"/>
      <c r="J41" s="64"/>
      <c r="K41" s="64"/>
      <c r="L41" s="64"/>
      <c r="M41" s="64"/>
      <c r="N41" s="64"/>
    </row>
    <row r="42" spans="3:14" ht="15.75" customHeight="1" thickBot="1" x14ac:dyDescent="0.3">
      <c r="C42" s="61"/>
      <c r="D42" s="61"/>
      <c r="E42" s="1" t="s">
        <v>303</v>
      </c>
      <c r="F42" s="1" t="s">
        <v>304</v>
      </c>
      <c r="G42" s="62"/>
      <c r="H42" s="48"/>
      <c r="I42" s="49"/>
      <c r="J42" s="49"/>
      <c r="K42" s="49"/>
      <c r="L42" s="49"/>
      <c r="M42" s="49"/>
      <c r="N42" s="50"/>
    </row>
    <row r="43" spans="3:14" ht="15.75" thickBot="1" x14ac:dyDescent="0.3">
      <c r="C43" s="12"/>
      <c r="D43" s="2"/>
      <c r="E43" s="3"/>
      <c r="F43" s="3"/>
      <c r="G43" s="3"/>
      <c r="H43" s="54"/>
      <c r="I43" s="55"/>
      <c r="J43" s="55"/>
      <c r="K43" s="55"/>
      <c r="L43" s="55"/>
      <c r="M43" s="55"/>
      <c r="N43" s="56"/>
    </row>
    <row r="44" spans="3:14" ht="28.5" customHeight="1" thickBot="1" x14ac:dyDescent="0.3">
      <c r="C44" s="8" t="s">
        <v>12</v>
      </c>
      <c r="D44" s="35"/>
      <c r="E44" s="36"/>
      <c r="F44" s="36"/>
      <c r="G44" s="37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D28:G28"/>
    <mergeCell ref="C29:C30"/>
    <mergeCell ref="D29:D30"/>
    <mergeCell ref="G29:G30"/>
    <mergeCell ref="E4:M4"/>
    <mergeCell ref="H29:N29"/>
    <mergeCell ref="C8:G26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abSelected="1"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>
        <f>+'програм 8'!$B$2</f>
        <v>0</v>
      </c>
      <c r="D2" s="26" t="str">
        <f>+'програм 8'!$C$2</f>
        <v xml:space="preserve"> ЈЛС</v>
      </c>
      <c r="E2" s="70">
        <f>+'програм 8'!$D$2</f>
        <v>204</v>
      </c>
      <c r="F2" s="71"/>
      <c r="G2" s="71"/>
      <c r="H2" s="71"/>
      <c r="I2" s="71"/>
      <c r="J2" s="71"/>
      <c r="K2" s="71"/>
      <c r="L2" s="71"/>
      <c r="M2" s="72"/>
      <c r="Q2" t="s">
        <v>277</v>
      </c>
    </row>
    <row r="3" spans="1:17" ht="15.75" thickBot="1" x14ac:dyDescent="0.3">
      <c r="C3" t="s">
        <v>5</v>
      </c>
      <c r="D3" s="27" t="s">
        <v>39</v>
      </c>
      <c r="E3" s="42" t="s">
        <v>30</v>
      </c>
      <c r="F3" s="43"/>
      <c r="G3" s="43"/>
      <c r="H3" s="43"/>
      <c r="I3" s="43"/>
      <c r="J3" s="43"/>
      <c r="K3" s="43"/>
      <c r="L3" s="43"/>
      <c r="M3" s="44"/>
      <c r="N3" s="28" t="s">
        <v>300</v>
      </c>
      <c r="O3" s="28" t="s">
        <v>301</v>
      </c>
      <c r="P3" s="28" t="s">
        <v>302</v>
      </c>
      <c r="Q3" s="28" t="s">
        <v>278</v>
      </c>
    </row>
    <row r="4" spans="1:17" ht="15.75" thickBot="1" x14ac:dyDescent="0.3">
      <c r="A4" s="14" t="str">
        <f>CONCATENATE(D3,"-",D4)</f>
        <v>2001-5002</v>
      </c>
      <c r="C4" t="s">
        <v>100</v>
      </c>
      <c r="D4" s="15" t="s">
        <v>309</v>
      </c>
      <c r="E4" s="74" t="s">
        <v>289</v>
      </c>
      <c r="F4" s="75"/>
      <c r="G4" s="75"/>
      <c r="H4" s="75"/>
      <c r="I4" s="75"/>
      <c r="J4" s="75"/>
      <c r="K4" s="75"/>
      <c r="L4" s="75"/>
      <c r="M4" s="76"/>
      <c r="N4" s="28">
        <v>2000</v>
      </c>
      <c r="O4" s="28">
        <v>0</v>
      </c>
      <c r="P4" s="28">
        <v>0</v>
      </c>
      <c r="Q4" s="29" t="e">
        <f>P4/O4</f>
        <v>#DIV/0!</v>
      </c>
    </row>
    <row r="5" spans="1:17" ht="15.75" thickBot="1" x14ac:dyDescent="0.3">
      <c r="C5" t="s">
        <v>11</v>
      </c>
      <c r="D5" s="67" t="s">
        <v>290</v>
      </c>
      <c r="E5" s="68"/>
      <c r="F5" s="68"/>
      <c r="G5" s="69"/>
    </row>
    <row r="7" spans="1:17" ht="15.75" thickBot="1" x14ac:dyDescent="0.3">
      <c r="C7" s="47" t="s">
        <v>14</v>
      </c>
      <c r="D7" s="47"/>
      <c r="E7" s="47"/>
      <c r="F7" s="47"/>
      <c r="G7" s="47"/>
    </row>
    <row r="8" spans="1:17" ht="15" customHeight="1" x14ac:dyDescent="0.25">
      <c r="C8" s="48"/>
      <c r="D8" s="49"/>
      <c r="E8" s="49"/>
      <c r="F8" s="49"/>
      <c r="G8" s="50"/>
    </row>
    <row r="9" spans="1:17" x14ac:dyDescent="0.25">
      <c r="C9" s="51"/>
      <c r="D9" s="73"/>
      <c r="E9" s="73"/>
      <c r="F9" s="73"/>
      <c r="G9" s="53"/>
    </row>
    <row r="10" spans="1:17" x14ac:dyDescent="0.25">
      <c r="C10" s="51"/>
      <c r="D10" s="73"/>
      <c r="E10" s="73"/>
      <c r="F10" s="73"/>
      <c r="G10" s="53"/>
    </row>
    <row r="11" spans="1:17" x14ac:dyDescent="0.25">
      <c r="C11" s="51"/>
      <c r="D11" s="73"/>
      <c r="E11" s="73"/>
      <c r="F11" s="73"/>
      <c r="G11" s="53"/>
    </row>
    <row r="12" spans="1:17" x14ac:dyDescent="0.25">
      <c r="C12" s="51"/>
      <c r="D12" s="73"/>
      <c r="E12" s="73"/>
      <c r="F12" s="73"/>
      <c r="G12" s="53"/>
    </row>
    <row r="13" spans="1:17" x14ac:dyDescent="0.25">
      <c r="C13" s="51"/>
      <c r="D13" s="73"/>
      <c r="E13" s="73"/>
      <c r="F13" s="73"/>
      <c r="G13" s="53"/>
      <c r="J13" s="16"/>
    </row>
    <row r="14" spans="1:17" x14ac:dyDescent="0.25">
      <c r="C14" s="51"/>
      <c r="D14" s="73"/>
      <c r="E14" s="73"/>
      <c r="F14" s="73"/>
      <c r="G14" s="53"/>
    </row>
    <row r="15" spans="1:17" x14ac:dyDescent="0.25">
      <c r="C15" s="51"/>
      <c r="D15" s="73"/>
      <c r="E15" s="73"/>
      <c r="F15" s="73"/>
      <c r="G15" s="53"/>
    </row>
    <row r="16" spans="1:17" x14ac:dyDescent="0.25">
      <c r="C16" s="51"/>
      <c r="D16" s="73"/>
      <c r="E16" s="73"/>
      <c r="F16" s="73"/>
      <c r="G16" s="53"/>
    </row>
    <row r="17" spans="3:14" x14ac:dyDescent="0.25">
      <c r="C17" s="51"/>
      <c r="D17" s="73"/>
      <c r="E17" s="73"/>
      <c r="F17" s="73"/>
      <c r="G17" s="53"/>
    </row>
    <row r="18" spans="3:14" x14ac:dyDescent="0.25">
      <c r="C18" s="51"/>
      <c r="D18" s="73"/>
      <c r="E18" s="73"/>
      <c r="F18" s="73"/>
      <c r="G18" s="53"/>
    </row>
    <row r="19" spans="3:14" x14ac:dyDescent="0.25">
      <c r="C19" s="51"/>
      <c r="D19" s="73"/>
      <c r="E19" s="73"/>
      <c r="F19" s="73"/>
      <c r="G19" s="53"/>
    </row>
    <row r="20" spans="3:14" ht="7.5" customHeight="1" x14ac:dyDescent="0.25">
      <c r="C20" s="51"/>
      <c r="D20" s="73"/>
      <c r="E20" s="73"/>
      <c r="F20" s="73"/>
      <c r="G20" s="53"/>
    </row>
    <row r="21" spans="3:14" ht="15" hidden="1" customHeight="1" x14ac:dyDescent="0.25">
      <c r="C21" s="51"/>
      <c r="D21" s="73"/>
      <c r="E21" s="73"/>
      <c r="F21" s="73"/>
      <c r="G21" s="53"/>
    </row>
    <row r="22" spans="3:14" ht="15" hidden="1" customHeight="1" x14ac:dyDescent="0.25">
      <c r="C22" s="51"/>
      <c r="D22" s="73"/>
      <c r="E22" s="73"/>
      <c r="F22" s="73"/>
      <c r="G22" s="53"/>
    </row>
    <row r="23" spans="3:14" ht="15" hidden="1" customHeight="1" x14ac:dyDescent="0.25">
      <c r="C23" s="51"/>
      <c r="D23" s="73"/>
      <c r="E23" s="73"/>
      <c r="F23" s="73"/>
      <c r="G23" s="53"/>
    </row>
    <row r="24" spans="3:14" ht="15" hidden="1" customHeight="1" x14ac:dyDescent="0.25">
      <c r="C24" s="51"/>
      <c r="D24" s="73"/>
      <c r="E24" s="73"/>
      <c r="F24" s="73"/>
      <c r="G24" s="53"/>
    </row>
    <row r="25" spans="3:14" ht="15" hidden="1" customHeight="1" x14ac:dyDescent="0.25">
      <c r="C25" s="51"/>
      <c r="D25" s="73"/>
      <c r="E25" s="73"/>
      <c r="F25" s="73"/>
      <c r="G25" s="53"/>
    </row>
    <row r="26" spans="3:14" ht="15.75" thickBot="1" x14ac:dyDescent="0.3">
      <c r="C26" s="54"/>
      <c r="D26" s="55"/>
      <c r="E26" s="55"/>
      <c r="F26" s="55"/>
      <c r="G26" s="56"/>
    </row>
    <row r="27" spans="3:14" ht="15.75" thickBot="1" x14ac:dyDescent="0.3"/>
    <row r="28" spans="3:14" ht="50.25" customHeight="1" thickBot="1" x14ac:dyDescent="0.3">
      <c r="C28" s="11" t="s">
        <v>10</v>
      </c>
      <c r="D28" s="57"/>
      <c r="E28" s="58"/>
      <c r="F28" s="58"/>
      <c r="G28" s="59"/>
    </row>
    <row r="29" spans="3:14" ht="15.75" customHeight="1" thickBot="1" x14ac:dyDescent="0.3">
      <c r="C29" s="60" t="s">
        <v>1</v>
      </c>
      <c r="D29" s="60" t="s">
        <v>2</v>
      </c>
      <c r="E29" s="10" t="s">
        <v>3</v>
      </c>
      <c r="F29" s="10" t="s">
        <v>4</v>
      </c>
      <c r="G29" s="60" t="s">
        <v>305</v>
      </c>
      <c r="H29" s="63" t="s">
        <v>15</v>
      </c>
      <c r="I29" s="64"/>
      <c r="J29" s="64"/>
      <c r="K29" s="64"/>
      <c r="L29" s="64"/>
      <c r="M29" s="64"/>
      <c r="N29" s="64"/>
    </row>
    <row r="30" spans="3:14" ht="15.75" thickBot="1" x14ac:dyDescent="0.3">
      <c r="C30" s="61"/>
      <c r="D30" s="61"/>
      <c r="E30" s="1" t="s">
        <v>303</v>
      </c>
      <c r="F30" s="1" t="s">
        <v>304</v>
      </c>
      <c r="G30" s="62"/>
      <c r="H30" s="48"/>
      <c r="I30" s="49"/>
      <c r="J30" s="49"/>
      <c r="K30" s="49"/>
      <c r="L30" s="49"/>
      <c r="M30" s="49"/>
      <c r="N30" s="50"/>
    </row>
    <row r="31" spans="3:14" ht="15.75" thickBot="1" x14ac:dyDescent="0.3">
      <c r="C31" s="12"/>
      <c r="D31" s="2"/>
      <c r="E31" s="3"/>
      <c r="F31" s="3"/>
      <c r="G31" s="3"/>
      <c r="H31" s="54"/>
      <c r="I31" s="55"/>
      <c r="J31" s="55"/>
      <c r="K31" s="55"/>
      <c r="L31" s="55"/>
      <c r="M31" s="55"/>
      <c r="N31" s="56"/>
    </row>
    <row r="32" spans="3:14" ht="28.5" customHeight="1" thickBot="1" x14ac:dyDescent="0.3">
      <c r="C32" s="8" t="s">
        <v>12</v>
      </c>
      <c r="D32" s="35"/>
      <c r="E32" s="36"/>
      <c r="F32" s="36"/>
      <c r="G32" s="37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1" t="s">
        <v>10</v>
      </c>
      <c r="D34" s="57"/>
      <c r="E34" s="58"/>
      <c r="F34" s="58"/>
      <c r="G34" s="59"/>
    </row>
    <row r="35" spans="3:14" ht="15.75" customHeight="1" thickBot="1" x14ac:dyDescent="0.3">
      <c r="C35" s="60" t="s">
        <v>1</v>
      </c>
      <c r="D35" s="60" t="s">
        <v>2</v>
      </c>
      <c r="E35" s="10" t="s">
        <v>3</v>
      </c>
      <c r="F35" s="10" t="s">
        <v>4</v>
      </c>
      <c r="G35" s="60" t="s">
        <v>305</v>
      </c>
      <c r="H35" s="63" t="s">
        <v>15</v>
      </c>
      <c r="I35" s="64"/>
      <c r="J35" s="64"/>
      <c r="K35" s="64"/>
      <c r="L35" s="64"/>
      <c r="M35" s="64"/>
      <c r="N35" s="64"/>
    </row>
    <row r="36" spans="3:14" ht="15.75" thickBot="1" x14ac:dyDescent="0.3">
      <c r="C36" s="61"/>
      <c r="D36" s="61"/>
      <c r="E36" s="1" t="s">
        <v>303</v>
      </c>
      <c r="F36" s="1" t="s">
        <v>304</v>
      </c>
      <c r="G36" s="62"/>
      <c r="H36" s="48"/>
      <c r="I36" s="49"/>
      <c r="J36" s="49"/>
      <c r="K36" s="49"/>
      <c r="L36" s="49"/>
      <c r="M36" s="49"/>
      <c r="N36" s="50"/>
    </row>
    <row r="37" spans="3:14" ht="15.75" thickBot="1" x14ac:dyDescent="0.3">
      <c r="C37" s="12"/>
      <c r="D37" s="2"/>
      <c r="E37" s="3"/>
      <c r="F37" s="3"/>
      <c r="G37" s="3"/>
      <c r="H37" s="54"/>
      <c r="I37" s="55"/>
      <c r="J37" s="55"/>
      <c r="K37" s="55"/>
      <c r="L37" s="55"/>
      <c r="M37" s="55"/>
      <c r="N37" s="56"/>
    </row>
    <row r="38" spans="3:14" ht="28.5" customHeight="1" thickBot="1" x14ac:dyDescent="0.3">
      <c r="C38" s="8" t="s">
        <v>12</v>
      </c>
      <c r="D38" s="35"/>
      <c r="E38" s="36"/>
      <c r="F38" s="36"/>
      <c r="G38" s="37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66"/>
      <c r="E40" s="58"/>
      <c r="F40" s="58"/>
      <c r="G40" s="59"/>
    </row>
    <row r="41" spans="3:14" ht="15.75" customHeight="1" thickBot="1" x14ac:dyDescent="0.3">
      <c r="C41" s="60" t="s">
        <v>1</v>
      </c>
      <c r="D41" s="60" t="s">
        <v>2</v>
      </c>
      <c r="E41" s="10" t="s">
        <v>3</v>
      </c>
      <c r="F41" s="10" t="s">
        <v>4</v>
      </c>
      <c r="G41" s="60" t="s">
        <v>305</v>
      </c>
      <c r="H41" s="63" t="s">
        <v>15</v>
      </c>
      <c r="I41" s="64"/>
      <c r="J41" s="64"/>
      <c r="K41" s="64"/>
      <c r="L41" s="64"/>
      <c r="M41" s="64"/>
      <c r="N41" s="64"/>
    </row>
    <row r="42" spans="3:14" ht="15.75" thickBot="1" x14ac:dyDescent="0.3">
      <c r="C42" s="61"/>
      <c r="D42" s="61"/>
      <c r="E42" s="1" t="s">
        <v>303</v>
      </c>
      <c r="F42" s="1" t="s">
        <v>304</v>
      </c>
      <c r="G42" s="62"/>
      <c r="H42" s="48"/>
      <c r="I42" s="49"/>
      <c r="J42" s="49"/>
      <c r="K42" s="49"/>
      <c r="L42" s="49"/>
      <c r="M42" s="49"/>
      <c r="N42" s="50"/>
    </row>
    <row r="43" spans="3:14" ht="15.75" thickBot="1" x14ac:dyDescent="0.3">
      <c r="C43" s="12"/>
      <c r="D43" s="2"/>
      <c r="E43" s="3"/>
      <c r="F43" s="3"/>
      <c r="G43" s="3"/>
      <c r="H43" s="54"/>
      <c r="I43" s="55"/>
      <c r="J43" s="55"/>
      <c r="K43" s="55"/>
      <c r="L43" s="55"/>
      <c r="M43" s="55"/>
      <c r="N43" s="56"/>
    </row>
    <row r="44" spans="3:14" ht="28.5" customHeight="1" thickBot="1" x14ac:dyDescent="0.3">
      <c r="C44" s="8" t="s">
        <v>12</v>
      </c>
      <c r="D44" s="35"/>
      <c r="E44" s="36"/>
      <c r="F44" s="36"/>
      <c r="G44" s="37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H21" sqref="H21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8</vt:lpstr>
      <vt:lpstr>ПА 1</vt:lpstr>
      <vt:lpstr>П 5002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2018-07-03T09:49:21Z</cp:lastPrinted>
  <dcterms:created xsi:type="dcterms:W3CDTF">2017-02-14T07:14:08Z</dcterms:created>
  <dcterms:modified xsi:type="dcterms:W3CDTF">2023-05-10T06:22:00Z</dcterms:modified>
</cp:coreProperties>
</file>