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3"/>
  </bookViews>
  <sheets>
    <sheet name="програм 9" sheetId="4" r:id="rId1"/>
    <sheet name="ПА 1 вајска" sheetId="5" r:id="rId2"/>
    <sheet name="ПА 1 плавна" sheetId="15" r:id="rId3"/>
    <sheet name="ПА 1 бнс" sheetId="16" r:id="rId4"/>
    <sheet name="ПА 1 бач" sheetId="17" r:id="rId5"/>
    <sheet name="ПА 1 селенча" sheetId="18" r:id="rId6"/>
    <sheet name="П 5002" sheetId="20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62913"/>
</workbook>
</file>

<file path=xl/calcChain.xml><?xml version="1.0" encoding="utf-8"?>
<calcChain xmlns="http://schemas.openxmlformats.org/spreadsheetml/2006/main">
  <c r="Q4" i="20" l="1"/>
  <c r="E2" i="20"/>
  <c r="D2" i="20"/>
  <c r="C2" i="20"/>
  <c r="Q4" i="18" l="1"/>
  <c r="A4" i="18"/>
  <c r="E2" i="18"/>
  <c r="C2" i="18"/>
  <c r="Q4" i="17"/>
  <c r="A4" i="17"/>
  <c r="E2" i="17"/>
  <c r="C2" i="17"/>
  <c r="Q4" i="16"/>
  <c r="A4" i="16"/>
  <c r="E2" i="16"/>
  <c r="C2" i="16"/>
  <c r="Q4" i="15"/>
  <c r="A4" i="15"/>
  <c r="E2" i="15"/>
  <c r="C2" i="15"/>
  <c r="Q4" i="5" l="1"/>
  <c r="P3" i="4"/>
  <c r="C2" i="5" l="1"/>
  <c r="C2" i="4" l="1"/>
  <c r="E2" i="5"/>
  <c r="D2" i="17" l="1"/>
  <c r="D2" i="16"/>
  <c r="D2" i="15"/>
  <c r="D2" i="18"/>
  <c r="D2" i="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>
  <authors>
    <author>Pavle Dukic</author>
  </authors>
  <commentList>
    <comment ref="C4" authorId="0" shapeId="0">
      <text/>
    </comment>
  </commentList>
</comments>
</file>

<file path=xl/sharedStrings.xml><?xml version="1.0" encoding="utf-8"?>
<sst xmlns="http://schemas.openxmlformats.org/spreadsheetml/2006/main" count="917" uniqueCount="351">
  <si>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</si>
  <si>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</si>
  <si>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</si>
  <si>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</si>
  <si>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</si>
  <si>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</si>
  <si>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</si>
  <si>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</si>
  <si>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</si>
  <si>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</si>
  <si>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</si>
  <si>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</si>
  <si>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</si>
  <si>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</si>
  <si>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</si>
  <si>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</si>
  <si>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</si>
  <si>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</si>
  <si>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</si>
  <si>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</si>
  <si>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</si>
  <si>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</si>
  <si>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</si>
  <si>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</si>
  <si>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</si>
  <si>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</si>
  <si>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</si>
  <si>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</si>
  <si>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</si>
  <si>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</si>
  <si>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</si>
  <si>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</si>
  <si>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</si>
  <si>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</si>
  <si>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</si>
  <si>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</si>
  <si>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</si>
  <si>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</si>
  <si>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</si>
  <si>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</si>
  <si>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</si>
  <si>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</si>
  <si>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</si>
  <si>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</si>
  <si>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</si>
  <si>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</si>
  <si>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</si>
  <si>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</si>
  <si>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</si>
  <si>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</si>
  <si>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</si>
  <si>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</si>
  <si>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</si>
  <si>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</si>
  <si>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</si>
  <si>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</si>
  <si>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</si>
  <si>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</si>
  <si>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</si>
  <si>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</si>
  <si>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</si>
  <si>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</si>
  <si>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</si>
  <si>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</si>
  <si>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</si>
  <si>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</si>
  <si>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</si>
  <si>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</si>
  <si>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</si>
  <si>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</si>
  <si>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</si>
  <si>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</si>
  <si>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</si>
  <si>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</si>
  <si>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</si>
  <si>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</si>
  <si>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</si>
  <si>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</si>
  <si>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</si>
  <si>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</si>
  <si>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</si>
  <si>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</si>
  <si>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</si>
  <si>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</si>
  <si>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</si>
  <si>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</si>
  <si>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</si>
  <si>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</si>
  <si>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</si>
  <si>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</si>
  <si>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</si>
  <si>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</si>
  <si>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</si>
  <si>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</si>
  <si>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</si>
  <si>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</si>
  <si>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</si>
  <si>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</si>
  <si>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</si>
  <si>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</si>
  <si>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</si>
  <si>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</si>
  <si>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</si>
  <si>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</si>
  <si>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</si>
  <si>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</si>
  <si>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</si>
  <si>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</si>
  <si>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</si>
  <si>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</si>
  <si>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</si>
  <si>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</si>
  <si>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</si>
  <si>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</si>
  <si>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</si>
  <si>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</si>
  <si>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</si>
  <si>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</si>
  <si>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</si>
  <si>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</si>
  <si>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</si>
  <si>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</si>
  <si>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</si>
  <si>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</si>
  <si>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</si>
  <si>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</si>
  <si>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</si>
  <si>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</si>
  <si>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</si>
  <si>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</si>
  <si>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</si>
  <si>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</si>
  <si>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</si>
  <si>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</si>
  <si>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</si>
  <si>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</si>
  <si>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</si>
  <si>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</si>
  <si>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</si>
  <si>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</si>
  <si>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</si>
  <si>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</si>
  <si>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</si>
  <si>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</si>
  <si>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</si>
  <si>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</si>
  <si>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</si>
  <si>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</si>
  <si>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</si>
  <si>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</si>
  <si>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</si>
  <si>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</si>
  <si>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</si>
  <si>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</si>
  <si>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</si>
  <si>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</si>
  <si>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</si>
  <si>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</si>
  <si>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</si>
  <si>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</si>
  <si>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</si>
  <si>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</si>
  <si>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</si>
  <si>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</si>
  <si>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</si>
  <si>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</si>
  <si>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</si>
  <si>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</si>
  <si>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</si>
  <si>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</si>
  <si>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</si>
  <si>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</si>
  <si>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</si>
  <si>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</si>
  <si>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</si>
  <si>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</si>
  <si>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</si>
  <si>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</si>
  <si>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</si>
  <si>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</si>
  <si>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</si>
  <si>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</si>
  <si>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</si>
  <si>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</si>
  <si>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</si>
  <si>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</si>
  <si>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</si>
  <si>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</si>
  <si>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</si>
  <si>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</si>
  <si>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</si>
  <si>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</si>
  <si>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</si>
  <si>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</si>
  <si>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</si>
  <si>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</si>
  <si>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</si>
  <si>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</si>
  <si>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</si>
  <si>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</si>
  <si>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</si>
  <si>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</si>
  <si>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</si>
  <si>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</si>
  <si>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</si>
  <si>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</si>
  <si>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</si>
  <si>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</si>
  <si>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</si>
  <si>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</si>
  <si>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</si>
  <si>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</si>
  <si>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</si>
  <si>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</si>
  <si>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</si>
  <si>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</si>
  <si>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</si>
  <si>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</si>
  <si>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</si>
  <si>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</si>
  <si>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</si>
  <si>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</si>
  <si>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</si>
  <si>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</si>
  <si>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</si>
  <si>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</si>
  <si>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</si>
  <si>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</si>
  <si>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</si>
  <si>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</si>
  <si>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</si>
  <si>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</si>
  <si>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</si>
  <si>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</si>
  <si>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</si>
  <si>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</si>
  <si>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</si>
  <si>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</si>
  <si>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</si>
  <si>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</si>
  <si>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</si>
  <si>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</si>
  <si>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</si>
  <si>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</si>
  <si>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</si>
  <si>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</si>
  <si>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</si>
  <si>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</si>
  <si>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</si>
  <si>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</si>
  <si>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</si>
  <si>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</si>
  <si>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</si>
  <si>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</si>
  <si>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</si>
  <si>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</si>
  <si>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</si>
  <si>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</si>
  <si>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</si>
  <si>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</si>
  <si>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</si>
  <si>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</si>
  <si>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</si>
  <si>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</si>
  <si>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</si>
  <si>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</si>
  <si>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</si>
  <si>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</si>
  <si>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</si>
  <si>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</si>
  <si>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</si>
  <si>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</si>
  <si>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</si>
  <si>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</si>
  <si>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</si>
  <si>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</si>
  <si>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</si>
  <si>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</si>
  <si>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</si>
  <si>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Обезбеђени прописани услови за васпитно-образовни рад са децом у основним школама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</si>
  <si>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</si>
  <si>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</si>
  <si>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Директор основне школе</t>
  </si>
  <si>
    <t>Унапређење доступности основнохг образовања деци из 
осетљивих група</t>
  </si>
  <si>
    <t>Проценат деце која се школују у редовним основним школама на основу индивидуалног образовног плана (ИОП 2) у односу на укупан број деце одговарајуће старосне групе</t>
  </si>
  <si>
    <t>Директор Основне школе  -Александра Берић</t>
  </si>
  <si>
    <t>Дневник образовно васпитнопг рада  и матична књига</t>
  </si>
  <si>
    <t>Директор Основне школе  - Љиљана Нонковић</t>
  </si>
  <si>
    <t>Директор Основне школе  - Дајана Максимовић</t>
  </si>
  <si>
    <t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</si>
  <si>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 </t>
  </si>
  <si>
    <t>Обезбеђени прописани услови за васпитно-образовни рад са децом у онсовним школама</t>
  </si>
  <si>
    <t>бр</t>
  </si>
  <si>
    <t xml:space="preserve"> 9. Основно  образовање и васпитање</t>
  </si>
  <si>
    <t>Пројекат</t>
  </si>
  <si>
    <t>5002</t>
  </si>
  <si>
    <t>Доградња и реконструкција хидрантске мреже у објекту ОШ "Јан Колар" Селенча</t>
  </si>
  <si>
    <t>Јурај Јаворник</t>
  </si>
  <si>
    <t>Стварање услова за подобност објекта у смислу противпожарне заштите</t>
  </si>
  <si>
    <t>Реконструисана хидрантска мрежа</t>
  </si>
  <si>
    <t>Не</t>
  </si>
  <si>
    <t>Да</t>
  </si>
  <si>
    <t>Уговор, рачун</t>
  </si>
  <si>
    <t xml:space="preserve">Директор Основне школе  </t>
  </si>
  <si>
    <t>На овај индикатор неможемо утицати</t>
  </si>
  <si>
    <t>Просечан број ученика по Одељењу</t>
  </si>
  <si>
    <t>Број запослених у односу на број ученика</t>
  </si>
  <si>
    <t>50/341</t>
  </si>
  <si>
    <t>49/348</t>
  </si>
  <si>
    <t>Просечан број ученика по одељењу разврстан по полу</t>
  </si>
  <si>
    <t>Усвојен буџет за 2022</t>
  </si>
  <si>
    <t>Текући буџет за 2022</t>
  </si>
  <si>
    <t>Извршење у 2022</t>
  </si>
  <si>
    <t>вредност 2021.</t>
  </si>
  <si>
    <t>у 2022</t>
  </si>
  <si>
    <t>Остварена вредност у 2022.</t>
  </si>
  <si>
    <t>I-М14Ž18;II-M14Ž12;III-M19Ž12;IV-M19Ž21;V-M11Ž14;VI-M20Ž9;VII-M17Ž12;VIII-M14Ž15</t>
  </si>
  <si>
    <t>I-М15Ž18;II-M18Ž11;III-M15Ž8;IV-M19Ž18;V-M21Ž19;VI-M18Ž12;VII-M16Ž14;VIII-M17Ž12</t>
  </si>
  <si>
    <t>I-М20Ž12;II-M19Ž23;III-M18Ž18;IV-M14Ž21;V-M19Ž22;VI-M11Ž14;VII-M20Ž9;VIII-M17Ž12</t>
  </si>
  <si>
    <t>Матична евиденција</t>
  </si>
  <si>
    <t>Број ученика који похађа ваннаставне активности у односу на укупан бр ученика</t>
  </si>
  <si>
    <t>90/246</t>
  </si>
  <si>
    <t>35/232</t>
  </si>
  <si>
    <t>Зависи од избора ученика</t>
  </si>
  <si>
    <t xml:space="preserve">1. 13 М 13 Ж; 2. 9 М 10 Ж; 3. 10 М 12 Ж; 4. 12 М 12 Ж; 5.  10 М 13 Ж;  6. 14 М 4 Ж; 7. 14 М 7 Ж; 8. 8 М 15 Ж; </t>
  </si>
  <si>
    <t xml:space="preserve">1. 11 М 10 Ж; 2. 13 М 13 Ж; 3. 9 М 10 Ж; 4. 10 М 11 Ж; 5. 12 М 12 Ж; 6.  10 М 13 Ж;  7. 15 М 5 Ж; 8. 14 М 7 Ж; </t>
  </si>
  <si>
    <t xml:space="preserve">1. 12 М 9 Ж; 2. 12 М 12 Ж; 3. 9 М 9 Ж; 4. 10 М 11 Ж; 5. 11 М 12 Ж; 6.  9 М 12 Ж;  7. 13 М 4 Ж; 8. 14 М 7 Ж; </t>
  </si>
  <si>
    <t>Обухват деце основним образовањем (резложено према полу)</t>
  </si>
  <si>
    <t>Обезбеђени прописани услови за васпитно-образовни рад са децом у основним школама. Унапређење квалитета образовања и васпитања у основним школама</t>
  </si>
  <si>
    <t>До одступања је дошло због тога што се у току године једна ученица из 1. разреда  и један ученик из другог разреда одселили. Један ученик из 7. разреда је напунио 15 година и престала је обавеза да похађа основну школу а у 3. разред се доселио један ученик. До одступања је такође дошло због тога што је више ученика завршило 8. разред него што је уписано у први.</t>
  </si>
  <si>
    <t>19/9М 10Ж,</t>
  </si>
  <si>
    <t>15/8М 7Ж</t>
  </si>
  <si>
    <t>16/9М 7Ж</t>
  </si>
  <si>
    <t>Реализација се планира у 2023. години.</t>
  </si>
  <si>
    <t xml:space="preserve"> Путем овог пројекта је планирана реконструкција и доградња објекта и стварање услова за подобност објекта у смислу противпожарне заштите.
Уговор је закључен у 2022. години, док је сама реализација пројекта предвиђена у 2023. години</t>
  </si>
  <si>
    <t>21/11м/10ж</t>
  </si>
  <si>
    <t>22/11м/11ж</t>
  </si>
  <si>
    <t>8  3м/5ж</t>
  </si>
  <si>
    <t>8   4м/4ж</t>
  </si>
  <si>
    <t>Просечан број ученика по  одељењу разврстан по полу</t>
  </si>
  <si>
    <t>50/63</t>
  </si>
  <si>
    <t>25/57</t>
  </si>
  <si>
    <t>Број ученика који похађа ваннаставне активности у односу на укупан број ученика</t>
  </si>
  <si>
    <t>Обухват деце основним образовањем (разложено према полу)</t>
  </si>
  <si>
    <t xml:space="preserve">Iр 2м, 5ж,IIр.0м и 1 ж, IIIр 2м и 2ж, IVр 3м и 1ж,  V 5м и 1ж , VI 6м и 1ж, VII 2м и 3ж, VIII 3м и 2ж,  </t>
  </si>
  <si>
    <t xml:space="preserve">Iр 0м, 4ж,IIр.2м и 5 ж, IIIр 0м и 1ж, IVр 2м и 2ж,  V 3м и 1ж , VI 5м и 1ж, VII 6м и 1ж, VIII 2м и 4ж,  </t>
  </si>
  <si>
    <t xml:space="preserve">Iр 3м, 1ж,IIр.0м и 4 ж, IIIр 2м и 5ж, IVр 0м и 1ж,  V 2м и 2ж , VI 3м и 1ж, VII 5м и 1ж, VIII 6м и 1ж,  </t>
  </si>
  <si>
    <t>7 уписано 5 завршило</t>
  </si>
  <si>
    <t>4 уписано 7 завршило</t>
  </si>
  <si>
    <t>Број ученика који су уписали први разред у односу на број деце који је завршило осми разред</t>
  </si>
  <si>
    <t>7 уписано 6 завршило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</si>
</sst>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  <charset val="238"/>
    </font>
    <font>
      <sz val="10"/>
      <color indexed="8"/>
      <name val="Calibri"/>
      <family val="2"/>
    </font>
    <font>
      <sz val="10"/>
      <name val="Calibri"/>
      <family val="2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</borders>
  <cellStyleXfs count="8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  <xf numFmtId="0" fontId="20" fillId="0" borderId="0"/>
    <xf numFmtId="0" fontId="20" fillId="0" borderId="0"/>
  </cellStyleXfs>
  <cellXfs count="9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/>
    <xf numFmtId="49" fontId="0" fillId="0" borderId="0" xfId="0" applyNumberFormat="1" applyAlignment="1">
      <alignment horizontal="center"/>
    </xf>
    <xf numFmtId="49" fontId="0" fillId="4" borderId="0" xfId="0" applyNumberFormat="1" applyFill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16" fillId="0" borderId="21" xfId="0" applyNumberFormat="1" applyFont="1" applyBorder="1" applyAlignment="1" applyProtection="1">
      <alignment horizontal="left" vertical="top" wrapText="1"/>
      <protection locked="0"/>
    </xf>
    <xf numFmtId="49" fontId="17" fillId="0" borderId="21" xfId="0" applyNumberFormat="1" applyFont="1" applyBorder="1" applyAlignment="1" applyProtection="1">
      <alignment horizontal="center" vertical="center" wrapText="1"/>
      <protection locked="0"/>
    </xf>
    <xf numFmtId="49" fontId="18" fillId="0" borderId="21" xfId="0" applyNumberFormat="1" applyFont="1" applyBorder="1" applyAlignment="1" applyProtection="1">
      <alignment horizontal="center" vertical="center" wrapText="1"/>
      <protection locked="0"/>
    </xf>
    <xf numFmtId="49" fontId="17" fillId="0" borderId="21" xfId="0" applyNumberFormat="1" applyFont="1" applyBorder="1" applyAlignment="1" applyProtection="1">
      <alignment horizontal="center" vertical="center" wrapText="1"/>
      <protection locked="0"/>
    </xf>
    <xf numFmtId="49" fontId="17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>
      <alignment vertical="center" wrapText="1"/>
    </xf>
    <xf numFmtId="0" fontId="21" fillId="0" borderId="22" xfId="6" applyFont="1" applyBorder="1" applyAlignment="1">
      <alignment vertical="center" wrapText="1"/>
    </xf>
    <xf numFmtId="0" fontId="21" fillId="0" borderId="22" xfId="6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22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5" borderId="23" xfId="0" applyFont="1" applyFill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</cellXfs>
  <cellStyles count="8">
    <cellStyle name="Explanatory Text 2" xfId="7"/>
    <cellStyle name="Normal" xfId="0" builtinId="0"/>
    <cellStyle name="Normal 2" xfId="2"/>
    <cellStyle name="Normal 2 2" xfId="3"/>
    <cellStyle name="Normal 3" xfId="1"/>
    <cellStyle name="Normal 3 2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9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Ј2"/>
      <sheetName val="ПЈ4"/>
      <sheetName val="ПЈ5"/>
      <sheetName val="Sheet1 (2)"/>
      <sheetName val="Sheet4"/>
      <sheetName val="Sheet8"/>
    </sheetNames>
    <sheetDataSet>
      <sheetData sheetId="0">
        <row r="2">
          <cell r="C2" t="str">
            <v xml:space="preserve"> ЈЛС</v>
          </cell>
          <cell r="D2">
            <v>204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zoomScaleNormal="100" workbookViewId="0">
      <selection activeCell="C36" sqref="C36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51" t="s">
        <v>0</v>
      </c>
      <c r="E1" s="51"/>
      <c r="F1" s="51"/>
      <c r="G1" s="51"/>
      <c r="H1" s="51"/>
      <c r="I1" s="51"/>
      <c r="J1" s="51"/>
      <c r="K1" s="51"/>
      <c r="L1" s="51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61" t="s">
        <v>185</v>
      </c>
      <c r="E2" s="62"/>
      <c r="F2" s="62"/>
      <c r="G2" s="62"/>
      <c r="H2" s="62"/>
      <c r="I2" s="62"/>
      <c r="J2" s="62"/>
      <c r="K2" s="62"/>
      <c r="L2" s="63"/>
      <c r="M2" s="30" t="s">
        <v>310</v>
      </c>
      <c r="N2" s="30" t="s">
        <v>311</v>
      </c>
      <c r="O2" s="30" t="s">
        <v>312</v>
      </c>
      <c r="P2" s="28" t="s">
        <v>277</v>
      </c>
    </row>
    <row r="3" spans="2:16" ht="15.75" thickBot="1" x14ac:dyDescent="0.3">
      <c r="B3" t="s">
        <v>5</v>
      </c>
      <c r="C3" s="25" t="s">
        <v>40</v>
      </c>
      <c r="D3" s="58" t="s">
        <v>21</v>
      </c>
      <c r="E3" s="64"/>
      <c r="F3" s="64"/>
      <c r="G3" s="64"/>
      <c r="H3" s="64"/>
      <c r="I3" s="64"/>
      <c r="J3" s="64"/>
      <c r="K3" s="64"/>
      <c r="L3" s="65"/>
      <c r="M3" s="28">
        <v>54350</v>
      </c>
      <c r="N3" s="28">
        <v>49801</v>
      </c>
      <c r="O3" s="28">
        <v>42233</v>
      </c>
      <c r="P3" s="29">
        <f>O3/N3</f>
        <v>0.8480351800164655</v>
      </c>
    </row>
    <row r="4" spans="2:16" ht="15.75" thickBot="1" x14ac:dyDescent="0.3">
      <c r="B4" t="s">
        <v>11</v>
      </c>
      <c r="C4" s="58" t="s">
        <v>282</v>
      </c>
      <c r="D4" s="59"/>
      <c r="E4" s="59"/>
      <c r="F4" s="60"/>
    </row>
    <row r="6" spans="2:16" ht="15.75" thickBot="1" x14ac:dyDescent="0.3">
      <c r="B6" s="68" t="s">
        <v>8</v>
      </c>
      <c r="C6" s="68"/>
      <c r="D6" s="68"/>
      <c r="E6" s="68"/>
      <c r="F6" s="68"/>
    </row>
    <row r="7" spans="2:16" x14ac:dyDescent="0.25">
      <c r="B7" s="52" t="s">
        <v>281</v>
      </c>
      <c r="C7" s="53"/>
      <c r="D7" s="53"/>
      <c r="E7" s="53"/>
      <c r="F7" s="54"/>
    </row>
    <row r="8" spans="2:16" x14ac:dyDescent="0.25">
      <c r="B8" s="69"/>
      <c r="C8" s="70"/>
      <c r="D8" s="70"/>
      <c r="E8" s="70"/>
      <c r="F8" s="71"/>
    </row>
    <row r="9" spans="2:16" x14ac:dyDescent="0.25">
      <c r="B9" s="69"/>
      <c r="C9" s="70"/>
      <c r="D9" s="70"/>
      <c r="E9" s="70"/>
      <c r="F9" s="71"/>
    </row>
    <row r="10" spans="2:16" x14ac:dyDescent="0.25">
      <c r="B10" s="69"/>
      <c r="C10" s="70"/>
      <c r="D10" s="70"/>
      <c r="E10" s="70"/>
      <c r="F10" s="71"/>
    </row>
    <row r="11" spans="2:16" x14ac:dyDescent="0.25">
      <c r="B11" s="69"/>
      <c r="C11" s="70"/>
      <c r="D11" s="70"/>
      <c r="E11" s="70"/>
      <c r="F11" s="71"/>
    </row>
    <row r="12" spans="2:16" x14ac:dyDescent="0.25">
      <c r="B12" s="69"/>
      <c r="C12" s="70"/>
      <c r="D12" s="70"/>
      <c r="E12" s="70"/>
      <c r="F12" s="71"/>
    </row>
    <row r="13" spans="2:16" x14ac:dyDescent="0.25">
      <c r="B13" s="69"/>
      <c r="C13" s="70"/>
      <c r="D13" s="70"/>
      <c r="E13" s="70"/>
      <c r="F13" s="71"/>
    </row>
    <row r="14" spans="2:16" x14ac:dyDescent="0.25">
      <c r="B14" s="69"/>
      <c r="C14" s="70"/>
      <c r="D14" s="70"/>
      <c r="E14" s="70"/>
      <c r="F14" s="71"/>
    </row>
    <row r="15" spans="2:16" x14ac:dyDescent="0.25">
      <c r="B15" s="69"/>
      <c r="C15" s="70"/>
      <c r="D15" s="70"/>
      <c r="E15" s="70"/>
      <c r="F15" s="71"/>
    </row>
    <row r="16" spans="2:16" x14ac:dyDescent="0.25">
      <c r="B16" s="69"/>
      <c r="C16" s="70"/>
      <c r="D16" s="70"/>
      <c r="E16" s="70"/>
      <c r="F16" s="71"/>
    </row>
    <row r="17" spans="2:13" x14ac:dyDescent="0.25">
      <c r="B17" s="69"/>
      <c r="C17" s="70"/>
      <c r="D17" s="70"/>
      <c r="E17" s="70"/>
      <c r="F17" s="71"/>
    </row>
    <row r="18" spans="2:13" x14ac:dyDescent="0.25">
      <c r="B18" s="69"/>
      <c r="C18" s="70"/>
      <c r="D18" s="70"/>
      <c r="E18" s="70"/>
      <c r="F18" s="71"/>
    </row>
    <row r="19" spans="2:13" x14ac:dyDescent="0.25">
      <c r="B19" s="69"/>
      <c r="C19" s="70"/>
      <c r="D19" s="70"/>
      <c r="E19" s="70"/>
      <c r="F19" s="71"/>
    </row>
    <row r="20" spans="2:13" x14ac:dyDescent="0.25">
      <c r="B20" s="69"/>
      <c r="C20" s="70"/>
      <c r="D20" s="70"/>
      <c r="E20" s="70"/>
      <c r="F20" s="71"/>
    </row>
    <row r="21" spans="2:13" x14ac:dyDescent="0.25">
      <c r="B21" s="69"/>
      <c r="C21" s="70"/>
      <c r="D21" s="70"/>
      <c r="E21" s="70"/>
      <c r="F21" s="71"/>
    </row>
    <row r="22" spans="2:13" x14ac:dyDescent="0.25">
      <c r="B22" s="69"/>
      <c r="C22" s="70"/>
      <c r="D22" s="70"/>
      <c r="E22" s="70"/>
      <c r="F22" s="71"/>
    </row>
    <row r="23" spans="2:13" x14ac:dyDescent="0.25">
      <c r="B23" s="69"/>
      <c r="C23" s="70"/>
      <c r="D23" s="70"/>
      <c r="E23" s="70"/>
      <c r="F23" s="71"/>
    </row>
    <row r="24" spans="2:13" x14ac:dyDescent="0.25">
      <c r="B24" s="69"/>
      <c r="C24" s="70"/>
      <c r="D24" s="70"/>
      <c r="E24" s="70"/>
      <c r="F24" s="71"/>
    </row>
    <row r="25" spans="2:13" ht="15.75" thickBot="1" x14ac:dyDescent="0.3">
      <c r="B25" s="55"/>
      <c r="C25" s="56"/>
      <c r="D25" s="56"/>
      <c r="E25" s="56"/>
      <c r="F25" s="57"/>
    </row>
    <row r="26" spans="2:13" ht="15.75" thickBot="1" x14ac:dyDescent="0.3"/>
    <row r="27" spans="2:13" ht="34.5" customHeight="1" thickBot="1" x14ac:dyDescent="0.3">
      <c r="B27" s="11" t="s">
        <v>9</v>
      </c>
      <c r="C27" s="72" t="s">
        <v>283</v>
      </c>
      <c r="D27" s="64"/>
      <c r="E27" s="64"/>
      <c r="F27" s="65"/>
    </row>
    <row r="28" spans="2:13" ht="15.75" thickBot="1" x14ac:dyDescent="0.3">
      <c r="B28" s="48" t="s">
        <v>1</v>
      </c>
      <c r="C28" s="48" t="s">
        <v>2</v>
      </c>
      <c r="D28" s="10" t="s">
        <v>3</v>
      </c>
      <c r="E28" s="10" t="s">
        <v>4</v>
      </c>
      <c r="F28" s="48" t="s">
        <v>315</v>
      </c>
      <c r="G28" s="66" t="s">
        <v>15</v>
      </c>
      <c r="H28" s="67"/>
      <c r="I28" s="67"/>
      <c r="J28" s="67"/>
      <c r="K28" s="67"/>
      <c r="L28" s="67"/>
      <c r="M28" s="67"/>
    </row>
    <row r="29" spans="2:13" ht="15.75" thickBot="1" x14ac:dyDescent="0.3">
      <c r="B29" s="49"/>
      <c r="C29" s="49"/>
      <c r="D29" s="1" t="s">
        <v>313</v>
      </c>
      <c r="E29" s="1" t="s">
        <v>314</v>
      </c>
      <c r="F29" s="50"/>
      <c r="G29" s="52"/>
      <c r="H29" s="53"/>
      <c r="I29" s="53"/>
      <c r="J29" s="53"/>
      <c r="K29" s="53"/>
      <c r="L29" s="53"/>
      <c r="M29" s="54"/>
    </row>
    <row r="30" spans="2:13" ht="64.5" thickBot="1" x14ac:dyDescent="0.3">
      <c r="B30" s="13" t="s">
        <v>284</v>
      </c>
      <c r="C30" s="2" t="s">
        <v>280</v>
      </c>
      <c r="D30" s="3">
        <v>6</v>
      </c>
      <c r="E30" s="3">
        <v>6</v>
      </c>
      <c r="F30" s="3">
        <v>6</v>
      </c>
      <c r="G30" s="55"/>
      <c r="H30" s="56"/>
      <c r="I30" s="56"/>
      <c r="J30" s="56"/>
      <c r="K30" s="56"/>
      <c r="L30" s="56"/>
      <c r="M30" s="57"/>
    </row>
    <row r="31" spans="2:13" ht="28.5" customHeight="1" thickBot="1" x14ac:dyDescent="0.3">
      <c r="B31" s="8" t="s">
        <v>12</v>
      </c>
      <c r="C31" s="45"/>
      <c r="D31" s="46"/>
      <c r="E31" s="46"/>
      <c r="F31" s="47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73"/>
      <c r="D33" s="64"/>
      <c r="E33" s="64"/>
      <c r="F33" s="65"/>
    </row>
    <row r="34" spans="2:13" ht="15.75" customHeight="1" thickBot="1" x14ac:dyDescent="0.3">
      <c r="B34" s="48" t="s">
        <v>1</v>
      </c>
      <c r="C34" s="48" t="s">
        <v>2</v>
      </c>
      <c r="D34" s="10" t="s">
        <v>3</v>
      </c>
      <c r="E34" s="10" t="s">
        <v>4</v>
      </c>
      <c r="F34" s="48" t="s">
        <v>315</v>
      </c>
      <c r="G34" s="66" t="s">
        <v>15</v>
      </c>
      <c r="H34" s="67"/>
      <c r="I34" s="67"/>
      <c r="J34" s="67"/>
      <c r="K34" s="67"/>
      <c r="L34" s="67"/>
      <c r="M34" s="67"/>
    </row>
    <row r="35" spans="2:13" ht="15.75" thickBot="1" x14ac:dyDescent="0.3">
      <c r="B35" s="49"/>
      <c r="C35" s="49"/>
      <c r="D35" s="1" t="s">
        <v>313</v>
      </c>
      <c r="E35" s="1" t="s">
        <v>314</v>
      </c>
      <c r="F35" s="50"/>
      <c r="G35" s="52"/>
      <c r="H35" s="53"/>
      <c r="I35" s="53"/>
      <c r="J35" s="53"/>
      <c r="K35" s="53"/>
      <c r="L35" s="53"/>
      <c r="M35" s="54"/>
    </row>
    <row r="36" spans="2:13" ht="15.75" thickBot="1" x14ac:dyDescent="0.3">
      <c r="B36" s="13"/>
      <c r="C36" s="2"/>
      <c r="D36" s="3"/>
      <c r="E36" s="3"/>
      <c r="F36" s="14"/>
      <c r="G36" s="55"/>
      <c r="H36" s="56"/>
      <c r="I36" s="56"/>
      <c r="J36" s="56"/>
      <c r="K36" s="56"/>
      <c r="L36" s="56"/>
      <c r="M36" s="57"/>
    </row>
    <row r="37" spans="2:13" ht="28.5" customHeight="1" thickBot="1" x14ac:dyDescent="0.3">
      <c r="B37" s="8" t="s">
        <v>12</v>
      </c>
      <c r="C37" s="45"/>
      <c r="D37" s="46"/>
      <c r="E37" s="46"/>
      <c r="F37" s="47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0" t="str">
        <f>+'програм 9'!$D$2</f>
        <v>БАЧ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1:17" ht="15.75" thickBot="1" x14ac:dyDescent="0.3">
      <c r="C3" t="s">
        <v>5</v>
      </c>
      <c r="D3" s="27" t="s">
        <v>40</v>
      </c>
      <c r="E3" s="58" t="s">
        <v>21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28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8" t="s">
        <v>71</v>
      </c>
      <c r="F4" s="64"/>
      <c r="G4" s="64"/>
      <c r="H4" s="64"/>
      <c r="I4" s="64"/>
      <c r="J4" s="64"/>
      <c r="K4" s="64"/>
      <c r="L4" s="64"/>
      <c r="M4" s="65"/>
      <c r="N4" s="28">
        <v>13900</v>
      </c>
      <c r="O4" s="28">
        <v>12685</v>
      </c>
      <c r="P4" s="28">
        <v>11177</v>
      </c>
      <c r="Q4" s="29">
        <f>P4/O4</f>
        <v>0.88111943240047297</v>
      </c>
    </row>
    <row r="5" spans="1:17" ht="15.75" thickBot="1" x14ac:dyDescent="0.3">
      <c r="C5" t="s">
        <v>11</v>
      </c>
      <c r="D5" s="77" t="s">
        <v>285</v>
      </c>
      <c r="E5" s="78"/>
      <c r="F5" s="78"/>
      <c r="G5" s="79"/>
    </row>
    <row r="7" spans="1:17" ht="15.75" thickBot="1" x14ac:dyDescent="0.3">
      <c r="C7" s="68" t="s">
        <v>14</v>
      </c>
      <c r="D7" s="68"/>
      <c r="E7" s="68"/>
      <c r="F7" s="68"/>
      <c r="G7" s="68"/>
    </row>
    <row r="8" spans="1:17" x14ac:dyDescent="0.25">
      <c r="C8" s="52" t="s">
        <v>289</v>
      </c>
      <c r="D8" s="53"/>
      <c r="E8" s="53"/>
      <c r="F8" s="53"/>
      <c r="G8" s="54"/>
    </row>
    <row r="9" spans="1:17" x14ac:dyDescent="0.25">
      <c r="C9" s="69"/>
      <c r="D9" s="70"/>
      <c r="E9" s="70"/>
      <c r="F9" s="70"/>
      <c r="G9" s="71"/>
    </row>
    <row r="10" spans="1:17" x14ac:dyDescent="0.25">
      <c r="C10" s="69"/>
      <c r="D10" s="70"/>
      <c r="E10" s="70"/>
      <c r="F10" s="70"/>
      <c r="G10" s="71"/>
    </row>
    <row r="11" spans="1:17" x14ac:dyDescent="0.25">
      <c r="C11" s="69"/>
      <c r="D11" s="70"/>
      <c r="E11" s="70"/>
      <c r="F11" s="70"/>
      <c r="G11" s="71"/>
    </row>
    <row r="12" spans="1:17" x14ac:dyDescent="0.25">
      <c r="C12" s="69"/>
      <c r="D12" s="70"/>
      <c r="E12" s="70"/>
      <c r="F12" s="70"/>
      <c r="G12" s="71"/>
    </row>
    <row r="13" spans="1:17" x14ac:dyDescent="0.25">
      <c r="C13" s="69"/>
      <c r="D13" s="70"/>
      <c r="E13" s="70"/>
      <c r="F13" s="70"/>
      <c r="G13" s="71"/>
      <c r="J13" s="16"/>
    </row>
    <row r="14" spans="1:17" x14ac:dyDescent="0.25">
      <c r="C14" s="69"/>
      <c r="D14" s="70"/>
      <c r="E14" s="70"/>
      <c r="F14" s="70"/>
      <c r="G14" s="71"/>
    </row>
    <row r="15" spans="1:17" x14ac:dyDescent="0.25">
      <c r="C15" s="69"/>
      <c r="D15" s="70"/>
      <c r="E15" s="70"/>
      <c r="F15" s="70"/>
      <c r="G15" s="71"/>
    </row>
    <row r="16" spans="1:17" x14ac:dyDescent="0.25">
      <c r="C16" s="69"/>
      <c r="D16" s="70"/>
      <c r="E16" s="70"/>
      <c r="F16" s="70"/>
      <c r="G16" s="71"/>
    </row>
    <row r="17" spans="3:14" x14ac:dyDescent="0.25">
      <c r="C17" s="69"/>
      <c r="D17" s="70"/>
      <c r="E17" s="70"/>
      <c r="F17" s="70"/>
      <c r="G17" s="71"/>
    </row>
    <row r="18" spans="3:14" x14ac:dyDescent="0.25">
      <c r="C18" s="69"/>
      <c r="D18" s="70"/>
      <c r="E18" s="70"/>
      <c r="F18" s="70"/>
      <c r="G18" s="71"/>
    </row>
    <row r="19" spans="3:14" x14ac:dyDescent="0.25">
      <c r="C19" s="69"/>
      <c r="D19" s="70"/>
      <c r="E19" s="70"/>
      <c r="F19" s="70"/>
      <c r="G19" s="71"/>
    </row>
    <row r="20" spans="3:14" ht="7.5" customHeight="1" x14ac:dyDescent="0.25">
      <c r="C20" s="69"/>
      <c r="D20" s="70"/>
      <c r="E20" s="70"/>
      <c r="F20" s="70"/>
      <c r="G20" s="71"/>
    </row>
    <row r="21" spans="3:14" ht="15" hidden="1" customHeight="1" x14ac:dyDescent="0.25">
      <c r="C21" s="69"/>
      <c r="D21" s="70"/>
      <c r="E21" s="70"/>
      <c r="F21" s="70"/>
      <c r="G21" s="71"/>
    </row>
    <row r="22" spans="3:14" ht="15" hidden="1" customHeight="1" x14ac:dyDescent="0.25">
      <c r="C22" s="69"/>
      <c r="D22" s="70"/>
      <c r="E22" s="70"/>
      <c r="F22" s="70"/>
      <c r="G22" s="71"/>
    </row>
    <row r="23" spans="3:14" ht="15" hidden="1" customHeight="1" x14ac:dyDescent="0.25">
      <c r="C23" s="69"/>
      <c r="D23" s="70"/>
      <c r="E23" s="70"/>
      <c r="F23" s="70"/>
      <c r="G23" s="71"/>
    </row>
    <row r="24" spans="3:14" ht="15" hidden="1" customHeight="1" x14ac:dyDescent="0.25">
      <c r="C24" s="69"/>
      <c r="D24" s="70"/>
      <c r="E24" s="70"/>
      <c r="F24" s="70"/>
      <c r="G24" s="71"/>
    </row>
    <row r="25" spans="3:14" ht="15" hidden="1" customHeight="1" x14ac:dyDescent="0.25">
      <c r="C25" s="69"/>
      <c r="D25" s="70"/>
      <c r="E25" s="70"/>
      <c r="F25" s="70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50.25" customHeight="1" thickBot="1" x14ac:dyDescent="0.3">
      <c r="C28" s="12" t="s">
        <v>10</v>
      </c>
      <c r="D28" s="72" t="s">
        <v>279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15.75" thickBot="1" x14ac:dyDescent="0.3">
      <c r="C30" s="49"/>
      <c r="D30" s="49"/>
      <c r="E30" s="1" t="s">
        <v>313</v>
      </c>
      <c r="F30" s="1" t="s">
        <v>314</v>
      </c>
      <c r="G30" s="50"/>
      <c r="H30" s="52"/>
      <c r="I30" s="53"/>
      <c r="J30" s="53"/>
      <c r="K30" s="53"/>
      <c r="L30" s="53"/>
      <c r="M30" s="53"/>
      <c r="N30" s="54"/>
    </row>
    <row r="31" spans="3:14" ht="102.75" thickBot="1" x14ac:dyDescent="0.3">
      <c r="C31" s="13" t="s">
        <v>305</v>
      </c>
      <c r="D31" s="2" t="s">
        <v>278</v>
      </c>
      <c r="E31" s="37" t="s">
        <v>316</v>
      </c>
      <c r="F31" s="37" t="s">
        <v>318</v>
      </c>
      <c r="G31" s="37" t="s">
        <v>317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319</v>
      </c>
      <c r="E32" s="46"/>
      <c r="F32" s="46"/>
      <c r="G32" s="4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2" t="s">
        <v>291</v>
      </c>
      <c r="E34" s="75"/>
      <c r="F34" s="75"/>
      <c r="G34" s="76"/>
    </row>
    <row r="35" spans="3:14" ht="15.75" customHeight="1" thickBot="1" x14ac:dyDescent="0.3">
      <c r="C35" s="48" t="s">
        <v>1</v>
      </c>
      <c r="D35" s="48" t="s">
        <v>2</v>
      </c>
      <c r="E35" s="10" t="s">
        <v>3</v>
      </c>
      <c r="F35" s="10" t="s">
        <v>4</v>
      </c>
      <c r="G35" s="48" t="s">
        <v>315</v>
      </c>
      <c r="H35" s="66" t="s">
        <v>15</v>
      </c>
      <c r="I35" s="67"/>
      <c r="J35" s="67"/>
      <c r="K35" s="67"/>
      <c r="L35" s="67"/>
      <c r="M35" s="67"/>
      <c r="N35" s="67"/>
    </row>
    <row r="36" spans="3:14" ht="15.75" thickBot="1" x14ac:dyDescent="0.3">
      <c r="C36" s="49"/>
      <c r="D36" s="49"/>
      <c r="E36" s="1" t="s">
        <v>313</v>
      </c>
      <c r="F36" s="1" t="s">
        <v>314</v>
      </c>
      <c r="G36" s="50"/>
      <c r="H36" s="52" t="s">
        <v>323</v>
      </c>
      <c r="I36" s="53"/>
      <c r="J36" s="53"/>
      <c r="K36" s="53"/>
      <c r="L36" s="53"/>
      <c r="M36" s="53"/>
      <c r="N36" s="54"/>
    </row>
    <row r="37" spans="3:14" ht="26.25" thickBot="1" x14ac:dyDescent="0.3">
      <c r="C37" s="13" t="s">
        <v>320</v>
      </c>
      <c r="D37" s="2" t="s">
        <v>292</v>
      </c>
      <c r="E37" s="3" t="s">
        <v>321</v>
      </c>
      <c r="F37" s="3" t="s">
        <v>321</v>
      </c>
      <c r="G37" s="3" t="s">
        <v>322</v>
      </c>
      <c r="H37" s="55"/>
      <c r="I37" s="56"/>
      <c r="J37" s="56"/>
      <c r="K37" s="56"/>
      <c r="L37" s="56"/>
      <c r="M37" s="56"/>
      <c r="N37" s="57"/>
    </row>
    <row r="38" spans="3:14" ht="28.5" customHeight="1" thickBot="1" x14ac:dyDescent="0.3">
      <c r="C38" s="8" t="s">
        <v>12</v>
      </c>
      <c r="D38" s="45"/>
      <c r="E38" s="46"/>
      <c r="F38" s="46"/>
      <c r="G38" s="4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5"/>
      <c r="F40" s="75"/>
      <c r="G40" s="76"/>
    </row>
    <row r="41" spans="3:14" ht="15.75" customHeight="1" thickBot="1" x14ac:dyDescent="0.3">
      <c r="C41" s="48" t="s">
        <v>1</v>
      </c>
      <c r="D41" s="48" t="s">
        <v>2</v>
      </c>
      <c r="E41" s="10" t="s">
        <v>3</v>
      </c>
      <c r="F41" s="10" t="s">
        <v>4</v>
      </c>
      <c r="G41" s="48" t="s">
        <v>315</v>
      </c>
      <c r="H41" s="66" t="s">
        <v>15</v>
      </c>
      <c r="I41" s="67"/>
      <c r="J41" s="67"/>
      <c r="K41" s="67"/>
      <c r="L41" s="67"/>
      <c r="M41" s="67"/>
      <c r="N41" s="67"/>
    </row>
    <row r="42" spans="3:14" ht="15.75" thickBot="1" x14ac:dyDescent="0.3">
      <c r="C42" s="49"/>
      <c r="D42" s="49"/>
      <c r="E42" s="1" t="s">
        <v>313</v>
      </c>
      <c r="F42" s="1" t="s">
        <v>314</v>
      </c>
      <c r="G42" s="50"/>
      <c r="H42" s="52"/>
      <c r="I42" s="53"/>
      <c r="J42" s="53"/>
      <c r="K42" s="53"/>
      <c r="L42" s="53"/>
      <c r="M42" s="53"/>
      <c r="N42" s="54"/>
    </row>
    <row r="43" spans="3:14" ht="15.75" thickBot="1" x14ac:dyDescent="0.3">
      <c r="C43" s="13"/>
      <c r="D43" s="2"/>
      <c r="E43" s="3"/>
      <c r="F43" s="3"/>
      <c r="G43" s="3"/>
      <c r="H43" s="55"/>
      <c r="I43" s="56"/>
      <c r="J43" s="56"/>
      <c r="K43" s="56"/>
      <c r="L43" s="56"/>
      <c r="M43" s="56"/>
      <c r="N43" s="57"/>
    </row>
    <row r="44" spans="3:14" ht="28.5" customHeight="1" thickBot="1" x14ac:dyDescent="0.3">
      <c r="C44" s="8" t="s">
        <v>12</v>
      </c>
      <c r="D44" s="45"/>
      <c r="E44" s="46"/>
      <c r="F44" s="46"/>
      <c r="G44" s="47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D28" sqref="D28:G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0" t="str">
        <f>+'програм 9'!$D$2</f>
        <v>БАЧ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1:17" ht="15.75" thickBot="1" x14ac:dyDescent="0.3">
      <c r="C3" t="s">
        <v>5</v>
      </c>
      <c r="D3" s="27" t="s">
        <v>40</v>
      </c>
      <c r="E3" s="58" t="s">
        <v>21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8" t="s">
        <v>71</v>
      </c>
      <c r="F4" s="64"/>
      <c r="G4" s="64"/>
      <c r="H4" s="64"/>
      <c r="I4" s="64"/>
      <c r="J4" s="64"/>
      <c r="K4" s="64"/>
      <c r="L4" s="64"/>
      <c r="M4" s="65"/>
      <c r="N4" s="30">
        <v>4900</v>
      </c>
      <c r="O4" s="30">
        <v>5260</v>
      </c>
      <c r="P4" s="30">
        <v>4726</v>
      </c>
      <c r="Q4" s="29">
        <f>P4/O4</f>
        <v>0.89847908745247151</v>
      </c>
    </row>
    <row r="5" spans="1:17" ht="15.75" thickBot="1" x14ac:dyDescent="0.3">
      <c r="C5" t="s">
        <v>11</v>
      </c>
      <c r="D5" s="77" t="s">
        <v>303</v>
      </c>
      <c r="E5" s="78"/>
      <c r="F5" s="78"/>
      <c r="G5" s="79"/>
    </row>
    <row r="7" spans="1:17" ht="15.75" thickBot="1" x14ac:dyDescent="0.3">
      <c r="C7" s="68" t="s">
        <v>14</v>
      </c>
      <c r="D7" s="68"/>
      <c r="E7" s="68"/>
      <c r="F7" s="68"/>
      <c r="G7" s="68"/>
    </row>
    <row r="8" spans="1:17" x14ac:dyDescent="0.25">
      <c r="C8" s="52" t="s">
        <v>289</v>
      </c>
      <c r="D8" s="53"/>
      <c r="E8" s="53"/>
      <c r="F8" s="53"/>
      <c r="G8" s="54"/>
    </row>
    <row r="9" spans="1:17" x14ac:dyDescent="0.25">
      <c r="C9" s="69"/>
      <c r="D9" s="70"/>
      <c r="E9" s="70"/>
      <c r="F9" s="70"/>
      <c r="G9" s="71"/>
    </row>
    <row r="10" spans="1:17" x14ac:dyDescent="0.25">
      <c r="C10" s="69"/>
      <c r="D10" s="70"/>
      <c r="E10" s="70"/>
      <c r="F10" s="70"/>
      <c r="G10" s="71"/>
    </row>
    <row r="11" spans="1:17" x14ac:dyDescent="0.25">
      <c r="C11" s="69"/>
      <c r="D11" s="70"/>
      <c r="E11" s="70"/>
      <c r="F11" s="70"/>
      <c r="G11" s="71"/>
    </row>
    <row r="12" spans="1:17" x14ac:dyDescent="0.25">
      <c r="C12" s="69"/>
      <c r="D12" s="70"/>
      <c r="E12" s="70"/>
      <c r="F12" s="70"/>
      <c r="G12" s="71"/>
    </row>
    <row r="13" spans="1:17" x14ac:dyDescent="0.25">
      <c r="C13" s="69"/>
      <c r="D13" s="70"/>
      <c r="E13" s="70"/>
      <c r="F13" s="70"/>
      <c r="G13" s="71"/>
      <c r="J13" s="16"/>
    </row>
    <row r="14" spans="1:17" x14ac:dyDescent="0.25">
      <c r="C14" s="69"/>
      <c r="D14" s="70"/>
      <c r="E14" s="70"/>
      <c r="F14" s="70"/>
      <c r="G14" s="71"/>
    </row>
    <row r="15" spans="1:17" x14ac:dyDescent="0.25">
      <c r="C15" s="69"/>
      <c r="D15" s="70"/>
      <c r="E15" s="70"/>
      <c r="F15" s="70"/>
      <c r="G15" s="71"/>
    </row>
    <row r="16" spans="1:17" x14ac:dyDescent="0.25">
      <c r="C16" s="69"/>
      <c r="D16" s="70"/>
      <c r="E16" s="70"/>
      <c r="F16" s="70"/>
      <c r="G16" s="71"/>
    </row>
    <row r="17" spans="3:14" x14ac:dyDescent="0.25">
      <c r="C17" s="69"/>
      <c r="D17" s="70"/>
      <c r="E17" s="70"/>
      <c r="F17" s="70"/>
      <c r="G17" s="71"/>
    </row>
    <row r="18" spans="3:14" x14ac:dyDescent="0.25">
      <c r="C18" s="69"/>
      <c r="D18" s="70"/>
      <c r="E18" s="70"/>
      <c r="F18" s="70"/>
      <c r="G18" s="71"/>
    </row>
    <row r="19" spans="3:14" x14ac:dyDescent="0.25">
      <c r="C19" s="69"/>
      <c r="D19" s="70"/>
      <c r="E19" s="70"/>
      <c r="F19" s="70"/>
      <c r="G19" s="71"/>
    </row>
    <row r="20" spans="3:14" ht="7.5" customHeight="1" x14ac:dyDescent="0.25">
      <c r="C20" s="69"/>
      <c r="D20" s="70"/>
      <c r="E20" s="70"/>
      <c r="F20" s="70"/>
      <c r="G20" s="71"/>
    </row>
    <row r="21" spans="3:14" ht="15" hidden="1" customHeight="1" x14ac:dyDescent="0.25">
      <c r="C21" s="69"/>
      <c r="D21" s="70"/>
      <c r="E21" s="70"/>
      <c r="F21" s="70"/>
      <c r="G21" s="71"/>
    </row>
    <row r="22" spans="3:14" ht="15" hidden="1" customHeight="1" thickBot="1" x14ac:dyDescent="0.3">
      <c r="C22" s="69"/>
      <c r="D22" s="70"/>
      <c r="E22" s="70"/>
      <c r="F22" s="70"/>
      <c r="G22" s="71"/>
    </row>
    <row r="23" spans="3:14" ht="15" hidden="1" customHeight="1" thickBot="1" x14ac:dyDescent="0.3">
      <c r="C23" s="69"/>
      <c r="D23" s="70"/>
      <c r="E23" s="70"/>
      <c r="F23" s="70"/>
      <c r="G23" s="71"/>
    </row>
    <row r="24" spans="3:14" ht="15" hidden="1" customHeight="1" thickBot="1" x14ac:dyDescent="0.3">
      <c r="C24" s="69"/>
      <c r="D24" s="70"/>
      <c r="E24" s="70"/>
      <c r="F24" s="70"/>
      <c r="G24" s="71"/>
    </row>
    <row r="25" spans="3:14" ht="15" hidden="1" customHeight="1" thickBot="1" x14ac:dyDescent="0.3">
      <c r="C25" s="69"/>
      <c r="D25" s="70"/>
      <c r="E25" s="70"/>
      <c r="F25" s="70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50.25" customHeight="1" thickBot="1" x14ac:dyDescent="0.3">
      <c r="C28" s="12" t="s">
        <v>10</v>
      </c>
      <c r="D28" s="72" t="s">
        <v>279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15.75" thickBot="1" x14ac:dyDescent="0.3">
      <c r="C30" s="49"/>
      <c r="D30" s="49"/>
      <c r="E30" s="1" t="s">
        <v>313</v>
      </c>
      <c r="F30" s="1" t="s">
        <v>314</v>
      </c>
      <c r="G30" s="50"/>
      <c r="H30" s="52"/>
      <c r="I30" s="53"/>
      <c r="J30" s="53"/>
      <c r="K30" s="53"/>
      <c r="L30" s="53"/>
      <c r="M30" s="53"/>
      <c r="N30" s="54"/>
    </row>
    <row r="31" spans="3:14" ht="27" customHeight="1" thickBot="1" x14ac:dyDescent="0.3">
      <c r="C31" s="13" t="s">
        <v>339</v>
      </c>
      <c r="D31" s="2" t="s">
        <v>278</v>
      </c>
      <c r="E31" s="43" t="s">
        <v>337</v>
      </c>
      <c r="F31" s="43" t="s">
        <v>338</v>
      </c>
      <c r="G31" s="43" t="s">
        <v>338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286</v>
      </c>
      <c r="E32" s="46"/>
      <c r="F32" s="46"/>
      <c r="G32" s="4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2" t="s">
        <v>279</v>
      </c>
      <c r="E34" s="75"/>
      <c r="F34" s="75"/>
      <c r="G34" s="76"/>
    </row>
    <row r="35" spans="3:14" ht="15.75" customHeight="1" thickBot="1" x14ac:dyDescent="0.3">
      <c r="C35" s="48" t="s">
        <v>1</v>
      </c>
      <c r="D35" s="48" t="s">
        <v>2</v>
      </c>
      <c r="E35" s="10" t="s">
        <v>3</v>
      </c>
      <c r="F35" s="10" t="s">
        <v>4</v>
      </c>
      <c r="G35" s="48" t="s">
        <v>315</v>
      </c>
      <c r="H35" s="66" t="s">
        <v>15</v>
      </c>
      <c r="I35" s="67"/>
      <c r="J35" s="67"/>
      <c r="K35" s="67"/>
      <c r="L35" s="67"/>
      <c r="M35" s="67"/>
      <c r="N35" s="67"/>
    </row>
    <row r="36" spans="3:14" ht="15.75" thickBot="1" x14ac:dyDescent="0.3">
      <c r="C36" s="49"/>
      <c r="D36" s="49"/>
      <c r="E36" s="1" t="s">
        <v>313</v>
      </c>
      <c r="F36" s="1" t="s">
        <v>314</v>
      </c>
      <c r="G36" s="50"/>
      <c r="H36" s="52"/>
      <c r="I36" s="53"/>
      <c r="J36" s="53"/>
      <c r="K36" s="53"/>
      <c r="L36" s="53"/>
      <c r="M36" s="53"/>
      <c r="N36" s="54"/>
    </row>
    <row r="37" spans="3:14" ht="26.25" thickBot="1" x14ac:dyDescent="0.3">
      <c r="C37" s="13" t="s">
        <v>342</v>
      </c>
      <c r="D37" s="2" t="s">
        <v>278</v>
      </c>
      <c r="E37" s="44" t="s">
        <v>340</v>
      </c>
      <c r="F37" s="44" t="s">
        <v>341</v>
      </c>
      <c r="G37" s="44" t="s">
        <v>341</v>
      </c>
      <c r="H37" s="55"/>
      <c r="I37" s="56"/>
      <c r="J37" s="56"/>
      <c r="K37" s="56"/>
      <c r="L37" s="56"/>
      <c r="M37" s="56"/>
      <c r="N37" s="57"/>
    </row>
    <row r="38" spans="3:14" ht="28.5" customHeight="1" thickBot="1" x14ac:dyDescent="0.3">
      <c r="C38" s="8" t="s">
        <v>12</v>
      </c>
      <c r="D38" s="45"/>
      <c r="E38" s="46"/>
      <c r="F38" s="46"/>
      <c r="G38" s="4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5"/>
      <c r="F40" s="75"/>
      <c r="G40" s="76"/>
    </row>
    <row r="41" spans="3:14" ht="15.75" customHeight="1" thickBot="1" x14ac:dyDescent="0.3">
      <c r="C41" s="48" t="s">
        <v>1</v>
      </c>
      <c r="D41" s="48" t="s">
        <v>2</v>
      </c>
      <c r="E41" s="10" t="s">
        <v>3</v>
      </c>
      <c r="F41" s="10" t="s">
        <v>4</v>
      </c>
      <c r="G41" s="48" t="s">
        <v>315</v>
      </c>
      <c r="H41" s="66" t="s">
        <v>15</v>
      </c>
      <c r="I41" s="67"/>
      <c r="J41" s="67"/>
      <c r="K41" s="67"/>
      <c r="L41" s="67"/>
      <c r="M41" s="67"/>
      <c r="N41" s="67"/>
    </row>
    <row r="42" spans="3:14" ht="15.75" thickBot="1" x14ac:dyDescent="0.3">
      <c r="C42" s="49"/>
      <c r="D42" s="49"/>
      <c r="E42" s="1" t="s">
        <v>313</v>
      </c>
      <c r="F42" s="1" t="s">
        <v>314</v>
      </c>
      <c r="G42" s="50"/>
      <c r="H42" s="52"/>
      <c r="I42" s="53"/>
      <c r="J42" s="53"/>
      <c r="K42" s="53"/>
      <c r="L42" s="53"/>
      <c r="M42" s="53"/>
      <c r="N42" s="54"/>
    </row>
    <row r="43" spans="3:14" ht="15.75" thickBot="1" x14ac:dyDescent="0.3">
      <c r="C43" s="13"/>
      <c r="D43" s="2"/>
      <c r="E43" s="3"/>
      <c r="F43" s="3"/>
      <c r="G43" s="3"/>
      <c r="H43" s="55"/>
      <c r="I43" s="56"/>
      <c r="J43" s="56"/>
      <c r="K43" s="56"/>
      <c r="L43" s="56"/>
      <c r="M43" s="56"/>
      <c r="N43" s="57"/>
    </row>
    <row r="44" spans="3:14" ht="28.5" customHeight="1" thickBot="1" x14ac:dyDescent="0.3">
      <c r="C44" s="8" t="s">
        <v>12</v>
      </c>
      <c r="D44" s="45"/>
      <c r="E44" s="46"/>
      <c r="F44" s="46"/>
      <c r="G44" s="4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29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0" t="str">
        <f>+'програм 9'!$D$2</f>
        <v>БАЧ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1:17" ht="15.75" thickBot="1" x14ac:dyDescent="0.3">
      <c r="C3" t="s">
        <v>5</v>
      </c>
      <c r="D3" s="27" t="s">
        <v>40</v>
      </c>
      <c r="E3" s="58" t="s">
        <v>21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8" t="s">
        <v>71</v>
      </c>
      <c r="F4" s="64"/>
      <c r="G4" s="64"/>
      <c r="H4" s="64"/>
      <c r="I4" s="64"/>
      <c r="J4" s="64"/>
      <c r="K4" s="64"/>
      <c r="L4" s="64"/>
      <c r="M4" s="65"/>
      <c r="N4" s="30">
        <v>4800</v>
      </c>
      <c r="O4" s="30">
        <v>5900</v>
      </c>
      <c r="P4" s="30">
        <v>5458</v>
      </c>
      <c r="Q4" s="29">
        <f>P4/O4</f>
        <v>0.92508474576271182</v>
      </c>
    </row>
    <row r="5" spans="1:17" ht="15.75" thickBot="1" x14ac:dyDescent="0.3">
      <c r="C5" t="s">
        <v>11</v>
      </c>
      <c r="D5" s="77" t="s">
        <v>287</v>
      </c>
      <c r="E5" s="78"/>
      <c r="F5" s="78"/>
      <c r="G5" s="79"/>
    </row>
    <row r="7" spans="1:17" ht="15.75" thickBot="1" x14ac:dyDescent="0.3">
      <c r="C7" s="68" t="s">
        <v>14</v>
      </c>
      <c r="D7" s="68"/>
      <c r="E7" s="68"/>
      <c r="F7" s="68"/>
      <c r="G7" s="68"/>
    </row>
    <row r="8" spans="1:17" x14ac:dyDescent="0.25">
      <c r="C8" s="52" t="s">
        <v>289</v>
      </c>
      <c r="D8" s="53"/>
      <c r="E8" s="53"/>
      <c r="F8" s="53"/>
      <c r="G8" s="54"/>
    </row>
    <row r="9" spans="1:17" x14ac:dyDescent="0.25">
      <c r="C9" s="69"/>
      <c r="D9" s="70"/>
      <c r="E9" s="70"/>
      <c r="F9" s="70"/>
      <c r="G9" s="71"/>
    </row>
    <row r="10" spans="1:17" x14ac:dyDescent="0.25">
      <c r="C10" s="69"/>
      <c r="D10" s="70"/>
      <c r="E10" s="70"/>
      <c r="F10" s="70"/>
      <c r="G10" s="71"/>
    </row>
    <row r="11" spans="1:17" x14ac:dyDescent="0.25">
      <c r="C11" s="69"/>
      <c r="D11" s="70"/>
      <c r="E11" s="70"/>
      <c r="F11" s="70"/>
      <c r="G11" s="71"/>
    </row>
    <row r="12" spans="1:17" x14ac:dyDescent="0.25">
      <c r="C12" s="69"/>
      <c r="D12" s="70"/>
      <c r="E12" s="70"/>
      <c r="F12" s="70"/>
      <c r="G12" s="71"/>
    </row>
    <row r="13" spans="1:17" x14ac:dyDescent="0.25">
      <c r="C13" s="69"/>
      <c r="D13" s="70"/>
      <c r="E13" s="70"/>
      <c r="F13" s="70"/>
      <c r="G13" s="71"/>
      <c r="J13" s="16"/>
    </row>
    <row r="14" spans="1:17" x14ac:dyDescent="0.25">
      <c r="C14" s="69"/>
      <c r="D14" s="70"/>
      <c r="E14" s="70"/>
      <c r="F14" s="70"/>
      <c r="G14" s="71"/>
    </row>
    <row r="15" spans="1:17" x14ac:dyDescent="0.25">
      <c r="C15" s="69"/>
      <c r="D15" s="70"/>
      <c r="E15" s="70"/>
      <c r="F15" s="70"/>
      <c r="G15" s="71"/>
    </row>
    <row r="16" spans="1:17" x14ac:dyDescent="0.25">
      <c r="C16" s="69"/>
      <c r="D16" s="70"/>
      <c r="E16" s="70"/>
      <c r="F16" s="70"/>
      <c r="G16" s="71"/>
    </row>
    <row r="17" spans="3:14" x14ac:dyDescent="0.25">
      <c r="C17" s="69"/>
      <c r="D17" s="70"/>
      <c r="E17" s="70"/>
      <c r="F17" s="70"/>
      <c r="G17" s="71"/>
    </row>
    <row r="18" spans="3:14" x14ac:dyDescent="0.25">
      <c r="C18" s="69"/>
      <c r="D18" s="70"/>
      <c r="E18" s="70"/>
      <c r="F18" s="70"/>
      <c r="G18" s="71"/>
    </row>
    <row r="19" spans="3:14" x14ac:dyDescent="0.25">
      <c r="C19" s="69"/>
      <c r="D19" s="70"/>
      <c r="E19" s="70"/>
      <c r="F19" s="70"/>
      <c r="G19" s="71"/>
    </row>
    <row r="20" spans="3:14" ht="7.5" customHeight="1" x14ac:dyDescent="0.25">
      <c r="C20" s="69"/>
      <c r="D20" s="70"/>
      <c r="E20" s="70"/>
      <c r="F20" s="70"/>
      <c r="G20" s="71"/>
    </row>
    <row r="21" spans="3:14" ht="15" hidden="1" customHeight="1" x14ac:dyDescent="0.25">
      <c r="C21" s="69"/>
      <c r="D21" s="70"/>
      <c r="E21" s="70"/>
      <c r="F21" s="70"/>
      <c r="G21" s="71"/>
    </row>
    <row r="22" spans="3:14" ht="15" hidden="1" customHeight="1" x14ac:dyDescent="0.25">
      <c r="C22" s="69"/>
      <c r="D22" s="70"/>
      <c r="E22" s="70"/>
      <c r="F22" s="70"/>
      <c r="G22" s="71"/>
    </row>
    <row r="23" spans="3:14" ht="15" hidden="1" customHeight="1" x14ac:dyDescent="0.25">
      <c r="C23" s="69"/>
      <c r="D23" s="70"/>
      <c r="E23" s="70"/>
      <c r="F23" s="70"/>
      <c r="G23" s="71"/>
    </row>
    <row r="24" spans="3:14" ht="15" hidden="1" customHeight="1" x14ac:dyDescent="0.25">
      <c r="C24" s="69"/>
      <c r="D24" s="70"/>
      <c r="E24" s="70"/>
      <c r="F24" s="70"/>
      <c r="G24" s="71"/>
    </row>
    <row r="25" spans="3:14" ht="15" hidden="1" customHeight="1" x14ac:dyDescent="0.25">
      <c r="C25" s="69"/>
      <c r="D25" s="70"/>
      <c r="E25" s="70"/>
      <c r="F25" s="70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50.25" customHeight="1" thickBot="1" x14ac:dyDescent="0.3">
      <c r="C28" s="12" t="s">
        <v>10</v>
      </c>
      <c r="D28" s="72" t="s">
        <v>279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15.75" thickBot="1" x14ac:dyDescent="0.3">
      <c r="C30" s="49"/>
      <c r="D30" s="49"/>
      <c r="E30" s="1" t="s">
        <v>313</v>
      </c>
      <c r="F30" s="1" t="s">
        <v>314</v>
      </c>
      <c r="G30" s="50"/>
      <c r="H30" s="52" t="s">
        <v>304</v>
      </c>
      <c r="I30" s="53"/>
      <c r="J30" s="53"/>
      <c r="K30" s="53"/>
      <c r="L30" s="53"/>
      <c r="M30" s="53"/>
      <c r="N30" s="54"/>
    </row>
    <row r="31" spans="3:14" ht="135.75" thickBot="1" x14ac:dyDescent="0.3">
      <c r="C31" s="13" t="s">
        <v>343</v>
      </c>
      <c r="D31" s="2" t="s">
        <v>278</v>
      </c>
      <c r="E31" s="87" t="s">
        <v>344</v>
      </c>
      <c r="F31" s="87" t="s">
        <v>345</v>
      </c>
      <c r="G31" s="87" t="s">
        <v>346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286</v>
      </c>
      <c r="E32" s="46"/>
      <c r="F32" s="46"/>
      <c r="G32" s="4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2" t="s">
        <v>279</v>
      </c>
      <c r="E34" s="75"/>
      <c r="F34" s="75"/>
      <c r="G34" s="76"/>
    </row>
    <row r="35" spans="3:14" ht="15.75" customHeight="1" thickBot="1" x14ac:dyDescent="0.3">
      <c r="C35" s="48" t="s">
        <v>1</v>
      </c>
      <c r="D35" s="48" t="s">
        <v>2</v>
      </c>
      <c r="E35" s="10" t="s">
        <v>3</v>
      </c>
      <c r="F35" s="10" t="s">
        <v>4</v>
      </c>
      <c r="G35" s="48" t="s">
        <v>315</v>
      </c>
      <c r="H35" s="66" t="s">
        <v>15</v>
      </c>
      <c r="I35" s="67"/>
      <c r="J35" s="67"/>
      <c r="K35" s="67"/>
      <c r="L35" s="67"/>
      <c r="M35" s="67"/>
      <c r="N35" s="67"/>
    </row>
    <row r="36" spans="3:14" ht="15.75" thickBot="1" x14ac:dyDescent="0.3">
      <c r="C36" s="49"/>
      <c r="D36" s="49"/>
      <c r="E36" s="1" t="s">
        <v>313</v>
      </c>
      <c r="F36" s="1" t="s">
        <v>314</v>
      </c>
      <c r="G36" s="50"/>
      <c r="H36" s="52"/>
      <c r="I36" s="53"/>
      <c r="J36" s="53"/>
      <c r="K36" s="53"/>
      <c r="L36" s="53"/>
      <c r="M36" s="53"/>
      <c r="N36" s="54"/>
    </row>
    <row r="37" spans="3:14" ht="39" thickBot="1" x14ac:dyDescent="0.3">
      <c r="C37" s="90" t="s">
        <v>349</v>
      </c>
      <c r="D37" s="2" t="s">
        <v>278</v>
      </c>
      <c r="E37" s="88" t="s">
        <v>347</v>
      </c>
      <c r="F37" s="88" t="s">
        <v>350</v>
      </c>
      <c r="G37" s="89" t="s">
        <v>348</v>
      </c>
      <c r="H37" s="55"/>
      <c r="I37" s="56"/>
      <c r="J37" s="56"/>
      <c r="K37" s="56"/>
      <c r="L37" s="56"/>
      <c r="M37" s="56"/>
      <c r="N37" s="57"/>
    </row>
    <row r="38" spans="3:14" ht="28.5" customHeight="1" thickBot="1" x14ac:dyDescent="0.3">
      <c r="C38" s="8" t="s">
        <v>12</v>
      </c>
      <c r="D38" s="45"/>
      <c r="E38" s="46"/>
      <c r="F38" s="46"/>
      <c r="G38" s="4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5"/>
      <c r="F40" s="75"/>
      <c r="G40" s="76"/>
    </row>
    <row r="41" spans="3:14" ht="15.75" customHeight="1" thickBot="1" x14ac:dyDescent="0.3">
      <c r="C41" s="48" t="s">
        <v>1</v>
      </c>
      <c r="D41" s="48" t="s">
        <v>2</v>
      </c>
      <c r="E41" s="10" t="s">
        <v>3</v>
      </c>
      <c r="F41" s="10" t="s">
        <v>4</v>
      </c>
      <c r="G41" s="48" t="s">
        <v>315</v>
      </c>
      <c r="H41" s="66" t="s">
        <v>15</v>
      </c>
      <c r="I41" s="67"/>
      <c r="J41" s="67"/>
      <c r="K41" s="67"/>
      <c r="L41" s="67"/>
      <c r="M41" s="67"/>
      <c r="N41" s="67"/>
    </row>
    <row r="42" spans="3:14" ht="15.75" thickBot="1" x14ac:dyDescent="0.3">
      <c r="C42" s="49"/>
      <c r="D42" s="49"/>
      <c r="E42" s="1" t="s">
        <v>313</v>
      </c>
      <c r="F42" s="1" t="s">
        <v>314</v>
      </c>
      <c r="G42" s="50"/>
      <c r="H42" s="52"/>
      <c r="I42" s="53"/>
      <c r="J42" s="53"/>
      <c r="K42" s="53"/>
      <c r="L42" s="53"/>
      <c r="M42" s="53"/>
      <c r="N42" s="54"/>
    </row>
    <row r="43" spans="3:14" ht="15.75" thickBot="1" x14ac:dyDescent="0.3">
      <c r="C43" s="13"/>
      <c r="D43" s="2"/>
      <c r="E43" s="3"/>
      <c r="F43" s="3"/>
      <c r="G43" s="3"/>
      <c r="H43" s="55"/>
      <c r="I43" s="56"/>
      <c r="J43" s="56"/>
      <c r="K43" s="56"/>
      <c r="L43" s="56"/>
      <c r="M43" s="56"/>
      <c r="N43" s="57"/>
    </row>
    <row r="44" spans="3:14" ht="28.5" customHeight="1" thickBot="1" x14ac:dyDescent="0.3">
      <c r="C44" s="8" t="s">
        <v>12</v>
      </c>
      <c r="D44" s="45"/>
      <c r="E44" s="46"/>
      <c r="F44" s="46"/>
      <c r="G44" s="4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0" zoomScaleNormal="100" workbookViewId="0">
      <selection activeCell="I38" sqref="I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0" t="str">
        <f>+'програм 9'!$D$2</f>
        <v>БАЧ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1:17" ht="15.75" thickBot="1" x14ac:dyDescent="0.3">
      <c r="C3" t="s">
        <v>5</v>
      </c>
      <c r="D3" s="27" t="s">
        <v>40</v>
      </c>
      <c r="E3" s="58" t="s">
        <v>21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8" t="s">
        <v>71</v>
      </c>
      <c r="F4" s="64"/>
      <c r="G4" s="64"/>
      <c r="H4" s="64"/>
      <c r="I4" s="64"/>
      <c r="J4" s="64"/>
      <c r="K4" s="64"/>
      <c r="L4" s="64"/>
      <c r="M4" s="65"/>
      <c r="N4" s="30">
        <v>12500</v>
      </c>
      <c r="O4" s="30">
        <v>18630</v>
      </c>
      <c r="P4" s="30">
        <v>14371</v>
      </c>
      <c r="Q4" s="29">
        <f>P4/O4</f>
        <v>0.77139023081052072</v>
      </c>
    </row>
    <row r="5" spans="1:17" ht="15.75" thickBot="1" x14ac:dyDescent="0.3">
      <c r="C5" t="s">
        <v>11</v>
      </c>
      <c r="D5" s="77" t="s">
        <v>288</v>
      </c>
      <c r="E5" s="78"/>
      <c r="F5" s="78"/>
      <c r="G5" s="79"/>
    </row>
    <row r="7" spans="1:17" ht="15.75" thickBot="1" x14ac:dyDescent="0.3">
      <c r="C7" s="68" t="s">
        <v>14</v>
      </c>
      <c r="D7" s="68"/>
      <c r="E7" s="68"/>
      <c r="F7" s="68"/>
      <c r="G7" s="68"/>
    </row>
    <row r="8" spans="1:17" x14ac:dyDescent="0.25">
      <c r="C8" s="52" t="s">
        <v>290</v>
      </c>
      <c r="D8" s="53"/>
      <c r="E8" s="53"/>
      <c r="F8" s="53"/>
      <c r="G8" s="54"/>
    </row>
    <row r="9" spans="1:17" x14ac:dyDescent="0.25">
      <c r="C9" s="69"/>
      <c r="D9" s="70"/>
      <c r="E9" s="70"/>
      <c r="F9" s="70"/>
      <c r="G9" s="71"/>
    </row>
    <row r="10" spans="1:17" x14ac:dyDescent="0.25">
      <c r="C10" s="69"/>
      <c r="D10" s="70"/>
      <c r="E10" s="70"/>
      <c r="F10" s="70"/>
      <c r="G10" s="71"/>
    </row>
    <row r="11" spans="1:17" x14ac:dyDescent="0.25">
      <c r="C11" s="69"/>
      <c r="D11" s="70"/>
      <c r="E11" s="70"/>
      <c r="F11" s="70"/>
      <c r="G11" s="71"/>
    </row>
    <row r="12" spans="1:17" x14ac:dyDescent="0.25">
      <c r="C12" s="69"/>
      <c r="D12" s="70"/>
      <c r="E12" s="70"/>
      <c r="F12" s="70"/>
      <c r="G12" s="71"/>
    </row>
    <row r="13" spans="1:17" x14ac:dyDescent="0.25">
      <c r="C13" s="69"/>
      <c r="D13" s="70"/>
      <c r="E13" s="70"/>
      <c r="F13" s="70"/>
      <c r="G13" s="71"/>
      <c r="J13" s="16"/>
    </row>
    <row r="14" spans="1:17" x14ac:dyDescent="0.25">
      <c r="C14" s="69"/>
      <c r="D14" s="70"/>
      <c r="E14" s="70"/>
      <c r="F14" s="70"/>
      <c r="G14" s="71"/>
    </row>
    <row r="15" spans="1:17" x14ac:dyDescent="0.25">
      <c r="C15" s="69"/>
      <c r="D15" s="70"/>
      <c r="E15" s="70"/>
      <c r="F15" s="70"/>
      <c r="G15" s="71"/>
    </row>
    <row r="16" spans="1:17" x14ac:dyDescent="0.25">
      <c r="C16" s="69"/>
      <c r="D16" s="70"/>
      <c r="E16" s="70"/>
      <c r="F16" s="70"/>
      <c r="G16" s="71"/>
    </row>
    <row r="17" spans="3:14" x14ac:dyDescent="0.25">
      <c r="C17" s="69"/>
      <c r="D17" s="70"/>
      <c r="E17" s="70"/>
      <c r="F17" s="70"/>
      <c r="G17" s="71"/>
    </row>
    <row r="18" spans="3:14" x14ac:dyDescent="0.25">
      <c r="C18" s="69"/>
      <c r="D18" s="70"/>
      <c r="E18" s="70"/>
      <c r="F18" s="70"/>
      <c r="G18" s="71"/>
    </row>
    <row r="19" spans="3:14" x14ac:dyDescent="0.25">
      <c r="C19" s="69"/>
      <c r="D19" s="70"/>
      <c r="E19" s="70"/>
      <c r="F19" s="70"/>
      <c r="G19" s="71"/>
    </row>
    <row r="20" spans="3:14" ht="7.5" customHeight="1" x14ac:dyDescent="0.25">
      <c r="C20" s="69"/>
      <c r="D20" s="70"/>
      <c r="E20" s="70"/>
      <c r="F20" s="70"/>
      <c r="G20" s="71"/>
    </row>
    <row r="21" spans="3:14" ht="15" hidden="1" customHeight="1" x14ac:dyDescent="0.25">
      <c r="C21" s="69"/>
      <c r="D21" s="70"/>
      <c r="E21" s="70"/>
      <c r="F21" s="70"/>
      <c r="G21" s="71"/>
    </row>
    <row r="22" spans="3:14" ht="15" hidden="1" customHeight="1" thickBot="1" x14ac:dyDescent="0.3">
      <c r="C22" s="69"/>
      <c r="D22" s="70"/>
      <c r="E22" s="70"/>
      <c r="F22" s="70"/>
      <c r="G22" s="71"/>
    </row>
    <row r="23" spans="3:14" ht="15" hidden="1" customHeight="1" thickBot="1" x14ac:dyDescent="0.3">
      <c r="C23" s="69"/>
      <c r="D23" s="70"/>
      <c r="E23" s="70"/>
      <c r="F23" s="70"/>
      <c r="G23" s="71"/>
    </row>
    <row r="24" spans="3:14" ht="15" hidden="1" customHeight="1" thickBot="1" x14ac:dyDescent="0.3">
      <c r="C24" s="69"/>
      <c r="D24" s="70"/>
      <c r="E24" s="70"/>
      <c r="F24" s="70"/>
      <c r="G24" s="71"/>
    </row>
    <row r="25" spans="3:14" ht="15" hidden="1" customHeight="1" thickBot="1" x14ac:dyDescent="0.3">
      <c r="C25" s="69"/>
      <c r="D25" s="70"/>
      <c r="E25" s="70"/>
      <c r="F25" s="70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50.25" customHeight="1" thickBot="1" x14ac:dyDescent="0.3">
      <c r="C28" s="12" t="s">
        <v>10</v>
      </c>
      <c r="D28" s="72" t="s">
        <v>279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15.75" thickBot="1" x14ac:dyDescent="0.3">
      <c r="C30" s="49"/>
      <c r="D30" s="49"/>
      <c r="E30" s="1" t="s">
        <v>313</v>
      </c>
      <c r="F30" s="1" t="s">
        <v>314</v>
      </c>
      <c r="G30" s="50"/>
      <c r="H30" s="52"/>
      <c r="I30" s="53"/>
      <c r="J30" s="53"/>
      <c r="K30" s="53"/>
      <c r="L30" s="53"/>
      <c r="M30" s="53"/>
      <c r="N30" s="54"/>
    </row>
    <row r="31" spans="3:14" ht="15.75" thickBot="1" x14ac:dyDescent="0.3">
      <c r="C31" s="13" t="s">
        <v>305</v>
      </c>
      <c r="D31" s="2" t="s">
        <v>278</v>
      </c>
      <c r="E31" s="3" t="s">
        <v>335</v>
      </c>
      <c r="F31" s="3" t="s">
        <v>336</v>
      </c>
      <c r="G31" s="3" t="s">
        <v>336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286</v>
      </c>
      <c r="E32" s="46"/>
      <c r="F32" s="46"/>
      <c r="G32" s="4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2" t="s">
        <v>279</v>
      </c>
      <c r="E34" s="75"/>
      <c r="F34" s="75"/>
      <c r="G34" s="76"/>
    </row>
    <row r="35" spans="3:14" ht="15.75" customHeight="1" thickBot="1" x14ac:dyDescent="0.3">
      <c r="C35" s="48" t="s">
        <v>1</v>
      </c>
      <c r="D35" s="48" t="s">
        <v>2</v>
      </c>
      <c r="E35" s="10" t="s">
        <v>3</v>
      </c>
      <c r="F35" s="10" t="s">
        <v>4</v>
      </c>
      <c r="G35" s="48" t="s">
        <v>315</v>
      </c>
      <c r="H35" s="66" t="s">
        <v>15</v>
      </c>
      <c r="I35" s="67"/>
      <c r="J35" s="67"/>
      <c r="K35" s="67"/>
      <c r="L35" s="67"/>
      <c r="M35" s="67"/>
      <c r="N35" s="67"/>
    </row>
    <row r="36" spans="3:14" ht="15.75" thickBot="1" x14ac:dyDescent="0.3">
      <c r="C36" s="49"/>
      <c r="D36" s="49"/>
      <c r="E36" s="1" t="s">
        <v>313</v>
      </c>
      <c r="F36" s="1" t="s">
        <v>314</v>
      </c>
      <c r="G36" s="50"/>
      <c r="H36" s="52"/>
      <c r="I36" s="53"/>
      <c r="J36" s="53"/>
      <c r="K36" s="53"/>
      <c r="L36" s="53"/>
      <c r="M36" s="53"/>
      <c r="N36" s="54"/>
    </row>
    <row r="37" spans="3:14" ht="15.75" thickBot="1" x14ac:dyDescent="0.3">
      <c r="C37" s="13" t="s">
        <v>306</v>
      </c>
      <c r="D37" s="2" t="s">
        <v>278</v>
      </c>
      <c r="E37" s="3" t="s">
        <v>307</v>
      </c>
      <c r="F37" s="3" t="s">
        <v>308</v>
      </c>
      <c r="G37" s="14" t="s">
        <v>308</v>
      </c>
      <c r="H37" s="55"/>
      <c r="I37" s="56"/>
      <c r="J37" s="56"/>
      <c r="K37" s="56"/>
      <c r="L37" s="56"/>
      <c r="M37" s="56"/>
      <c r="N37" s="57"/>
    </row>
    <row r="38" spans="3:14" ht="28.5" customHeight="1" thickBot="1" x14ac:dyDescent="0.3">
      <c r="C38" s="8" t="s">
        <v>12</v>
      </c>
      <c r="D38" s="45"/>
      <c r="E38" s="46"/>
      <c r="F38" s="46"/>
      <c r="G38" s="4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5"/>
      <c r="F40" s="75"/>
      <c r="G40" s="76"/>
    </row>
    <row r="41" spans="3:14" ht="15.75" customHeight="1" thickBot="1" x14ac:dyDescent="0.3">
      <c r="C41" s="48" t="s">
        <v>1</v>
      </c>
      <c r="D41" s="48" t="s">
        <v>2</v>
      </c>
      <c r="E41" s="10" t="s">
        <v>3</v>
      </c>
      <c r="F41" s="10" t="s">
        <v>4</v>
      </c>
      <c r="G41" s="48" t="s">
        <v>315</v>
      </c>
      <c r="H41" s="66" t="s">
        <v>15</v>
      </c>
      <c r="I41" s="67"/>
      <c r="J41" s="67"/>
      <c r="K41" s="67"/>
      <c r="L41" s="67"/>
      <c r="M41" s="67"/>
      <c r="N41" s="67"/>
    </row>
    <row r="42" spans="3:14" ht="15.75" thickBot="1" x14ac:dyDescent="0.3">
      <c r="C42" s="49"/>
      <c r="D42" s="49"/>
      <c r="E42" s="1" t="s">
        <v>313</v>
      </c>
      <c r="F42" s="1" t="s">
        <v>314</v>
      </c>
      <c r="G42" s="50"/>
      <c r="H42" s="52"/>
      <c r="I42" s="53"/>
      <c r="J42" s="53"/>
      <c r="K42" s="53"/>
      <c r="L42" s="53"/>
      <c r="M42" s="53"/>
      <c r="N42" s="54"/>
    </row>
    <row r="43" spans="3:14" ht="15.75" thickBot="1" x14ac:dyDescent="0.3">
      <c r="C43" s="13"/>
      <c r="D43" s="2"/>
      <c r="E43" s="3"/>
      <c r="F43" s="3"/>
      <c r="G43" s="3"/>
      <c r="H43" s="55"/>
      <c r="I43" s="56"/>
      <c r="J43" s="56"/>
      <c r="K43" s="56"/>
      <c r="L43" s="56"/>
      <c r="M43" s="56"/>
      <c r="N43" s="57"/>
    </row>
    <row r="44" spans="3:14" ht="28.5" customHeight="1" thickBot="1" x14ac:dyDescent="0.3">
      <c r="C44" s="8" t="s">
        <v>12</v>
      </c>
      <c r="D44" s="45"/>
      <c r="E44" s="46"/>
      <c r="F44" s="46"/>
      <c r="G44" s="4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20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80" t="str">
        <f>+'програм 9'!$D$2</f>
        <v>БАЧ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1:17" ht="15.75" thickBot="1" x14ac:dyDescent="0.3">
      <c r="C3" t="s">
        <v>5</v>
      </c>
      <c r="D3" s="27" t="s">
        <v>40</v>
      </c>
      <c r="E3" s="58" t="s">
        <v>21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58" t="s">
        <v>71</v>
      </c>
      <c r="F4" s="64"/>
      <c r="G4" s="64"/>
      <c r="H4" s="64"/>
      <c r="I4" s="64"/>
      <c r="J4" s="64"/>
      <c r="K4" s="64"/>
      <c r="L4" s="64"/>
      <c r="M4" s="65"/>
      <c r="N4" s="30">
        <v>6900</v>
      </c>
      <c r="O4" s="30">
        <v>7290</v>
      </c>
      <c r="P4" s="30">
        <v>6465</v>
      </c>
      <c r="Q4" s="29">
        <f>P4/O4</f>
        <v>0.88683127572016462</v>
      </c>
    </row>
    <row r="5" spans="1:17" ht="15.75" thickBot="1" x14ac:dyDescent="0.3">
      <c r="C5" t="s">
        <v>11</v>
      </c>
      <c r="D5" s="77" t="s">
        <v>303</v>
      </c>
      <c r="E5" s="78"/>
      <c r="F5" s="78"/>
      <c r="G5" s="79"/>
    </row>
    <row r="7" spans="1:17" ht="15.75" thickBot="1" x14ac:dyDescent="0.3">
      <c r="C7" s="68" t="s">
        <v>14</v>
      </c>
      <c r="D7" s="68"/>
      <c r="E7" s="68"/>
      <c r="F7" s="68"/>
      <c r="G7" s="68"/>
    </row>
    <row r="8" spans="1:17" x14ac:dyDescent="0.25">
      <c r="C8" s="52" t="s">
        <v>289</v>
      </c>
      <c r="D8" s="53"/>
      <c r="E8" s="53"/>
      <c r="F8" s="53"/>
      <c r="G8" s="54"/>
    </row>
    <row r="9" spans="1:17" x14ac:dyDescent="0.25">
      <c r="C9" s="69"/>
      <c r="D9" s="70"/>
      <c r="E9" s="70"/>
      <c r="F9" s="70"/>
      <c r="G9" s="71"/>
    </row>
    <row r="10" spans="1:17" x14ac:dyDescent="0.25">
      <c r="C10" s="69"/>
      <c r="D10" s="70"/>
      <c r="E10" s="70"/>
      <c r="F10" s="70"/>
      <c r="G10" s="71"/>
    </row>
    <row r="11" spans="1:17" x14ac:dyDescent="0.25">
      <c r="C11" s="69"/>
      <c r="D11" s="70"/>
      <c r="E11" s="70"/>
      <c r="F11" s="70"/>
      <c r="G11" s="71"/>
    </row>
    <row r="12" spans="1:17" x14ac:dyDescent="0.25">
      <c r="C12" s="69"/>
      <c r="D12" s="70"/>
      <c r="E12" s="70"/>
      <c r="F12" s="70"/>
      <c r="G12" s="71"/>
    </row>
    <row r="13" spans="1:17" x14ac:dyDescent="0.25">
      <c r="C13" s="69"/>
      <c r="D13" s="70"/>
      <c r="E13" s="70"/>
      <c r="F13" s="70"/>
      <c r="G13" s="71"/>
      <c r="J13" s="16"/>
    </row>
    <row r="14" spans="1:17" x14ac:dyDescent="0.25">
      <c r="C14" s="69"/>
      <c r="D14" s="70"/>
      <c r="E14" s="70"/>
      <c r="F14" s="70"/>
      <c r="G14" s="71"/>
    </row>
    <row r="15" spans="1:17" x14ac:dyDescent="0.25">
      <c r="C15" s="69"/>
      <c r="D15" s="70"/>
      <c r="E15" s="70"/>
      <c r="F15" s="70"/>
      <c r="G15" s="71"/>
    </row>
    <row r="16" spans="1:17" x14ac:dyDescent="0.25">
      <c r="C16" s="69"/>
      <c r="D16" s="70"/>
      <c r="E16" s="70"/>
      <c r="F16" s="70"/>
      <c r="G16" s="71"/>
    </row>
    <row r="17" spans="3:14" x14ac:dyDescent="0.25">
      <c r="C17" s="69"/>
      <c r="D17" s="70"/>
      <c r="E17" s="70"/>
      <c r="F17" s="70"/>
      <c r="G17" s="71"/>
    </row>
    <row r="18" spans="3:14" x14ac:dyDescent="0.25">
      <c r="C18" s="69"/>
      <c r="D18" s="70"/>
      <c r="E18" s="70"/>
      <c r="F18" s="70"/>
      <c r="G18" s="71"/>
    </row>
    <row r="19" spans="3:14" x14ac:dyDescent="0.25">
      <c r="C19" s="69"/>
      <c r="D19" s="70"/>
      <c r="E19" s="70"/>
      <c r="F19" s="70"/>
      <c r="G19" s="71"/>
    </row>
    <row r="20" spans="3:14" ht="7.5" customHeight="1" x14ac:dyDescent="0.25">
      <c r="C20" s="69"/>
      <c r="D20" s="70"/>
      <c r="E20" s="70"/>
      <c r="F20" s="70"/>
      <c r="G20" s="71"/>
    </row>
    <row r="21" spans="3:14" ht="15" hidden="1" customHeight="1" x14ac:dyDescent="0.25">
      <c r="C21" s="69"/>
      <c r="D21" s="70"/>
      <c r="E21" s="70"/>
      <c r="F21" s="70"/>
      <c r="G21" s="71"/>
    </row>
    <row r="22" spans="3:14" ht="15" hidden="1" customHeight="1" thickBot="1" x14ac:dyDescent="0.3">
      <c r="C22" s="69"/>
      <c r="D22" s="70"/>
      <c r="E22" s="70"/>
      <c r="F22" s="70"/>
      <c r="G22" s="71"/>
    </row>
    <row r="23" spans="3:14" ht="15" hidden="1" customHeight="1" thickBot="1" x14ac:dyDescent="0.3">
      <c r="C23" s="69"/>
      <c r="D23" s="70"/>
      <c r="E23" s="70"/>
      <c r="F23" s="70"/>
      <c r="G23" s="71"/>
    </row>
    <row r="24" spans="3:14" ht="15" hidden="1" customHeight="1" thickBot="1" x14ac:dyDescent="0.3">
      <c r="C24" s="69"/>
      <c r="D24" s="70"/>
      <c r="E24" s="70"/>
      <c r="F24" s="70"/>
      <c r="G24" s="71"/>
    </row>
    <row r="25" spans="3:14" ht="15" hidden="1" customHeight="1" thickBot="1" x14ac:dyDescent="0.3">
      <c r="C25" s="69"/>
      <c r="D25" s="70"/>
      <c r="E25" s="70"/>
      <c r="F25" s="70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66.75" customHeight="1" thickBot="1" x14ac:dyDescent="0.3">
      <c r="C28" s="12" t="s">
        <v>10</v>
      </c>
      <c r="D28" s="72" t="s">
        <v>328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15.75" thickBot="1" x14ac:dyDescent="0.3">
      <c r="C30" s="49"/>
      <c r="D30" s="49"/>
      <c r="E30" s="1" t="s">
        <v>313</v>
      </c>
      <c r="F30" s="1" t="s">
        <v>314</v>
      </c>
      <c r="G30" s="50"/>
      <c r="H30" s="52" t="s">
        <v>329</v>
      </c>
      <c r="I30" s="53"/>
      <c r="J30" s="53"/>
      <c r="K30" s="53"/>
      <c r="L30" s="53"/>
      <c r="M30" s="53"/>
      <c r="N30" s="54"/>
    </row>
    <row r="31" spans="3:14" ht="102.75" thickBot="1" x14ac:dyDescent="0.3">
      <c r="C31" s="13" t="s">
        <v>327</v>
      </c>
      <c r="D31" s="2" t="s">
        <v>278</v>
      </c>
      <c r="E31" s="38" t="s">
        <v>324</v>
      </c>
      <c r="F31" s="38" t="s">
        <v>325</v>
      </c>
      <c r="G31" s="39" t="s">
        <v>326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286</v>
      </c>
      <c r="E32" s="46"/>
      <c r="F32" s="46"/>
      <c r="G32" s="47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72" t="s">
        <v>328</v>
      </c>
      <c r="E34" s="75"/>
      <c r="F34" s="75"/>
      <c r="G34" s="76"/>
    </row>
    <row r="35" spans="3:14" ht="15.75" customHeight="1" thickBot="1" x14ac:dyDescent="0.3">
      <c r="C35" s="48" t="s">
        <v>1</v>
      </c>
      <c r="D35" s="48" t="s">
        <v>2</v>
      </c>
      <c r="E35" s="10" t="s">
        <v>3</v>
      </c>
      <c r="F35" s="10" t="s">
        <v>4</v>
      </c>
      <c r="G35" s="48" t="s">
        <v>315</v>
      </c>
      <c r="H35" s="66" t="s">
        <v>15</v>
      </c>
      <c r="I35" s="67"/>
      <c r="J35" s="67"/>
      <c r="K35" s="67"/>
      <c r="L35" s="67"/>
      <c r="M35" s="67"/>
      <c r="N35" s="67"/>
    </row>
    <row r="36" spans="3:14" ht="15.75" customHeight="1" thickBot="1" x14ac:dyDescent="0.3">
      <c r="C36" s="49"/>
      <c r="D36" s="49"/>
      <c r="E36" s="1" t="s">
        <v>313</v>
      </c>
      <c r="F36" s="1" t="s">
        <v>314</v>
      </c>
      <c r="G36" s="50"/>
      <c r="H36" s="52" t="s">
        <v>329</v>
      </c>
      <c r="I36" s="53"/>
      <c r="J36" s="53"/>
      <c r="K36" s="53"/>
      <c r="L36" s="53"/>
      <c r="M36" s="53"/>
      <c r="N36" s="54"/>
    </row>
    <row r="37" spans="3:14" ht="72.75" customHeight="1" thickBot="1" x14ac:dyDescent="0.3">
      <c r="C37" s="13" t="s">
        <v>309</v>
      </c>
      <c r="D37" s="2" t="s">
        <v>278</v>
      </c>
      <c r="E37" s="40" t="s">
        <v>332</v>
      </c>
      <c r="F37" s="41" t="s">
        <v>330</v>
      </c>
      <c r="G37" s="42" t="s">
        <v>331</v>
      </c>
      <c r="H37" s="55"/>
      <c r="I37" s="56"/>
      <c r="J37" s="56"/>
      <c r="K37" s="56"/>
      <c r="L37" s="56"/>
      <c r="M37" s="56"/>
      <c r="N37" s="57"/>
    </row>
    <row r="38" spans="3:14" ht="28.5" customHeight="1" thickBot="1" x14ac:dyDescent="0.3">
      <c r="C38" s="8" t="s">
        <v>12</v>
      </c>
      <c r="D38" s="45"/>
      <c r="E38" s="46"/>
      <c r="F38" s="46"/>
      <c r="G38" s="4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4"/>
      <c r="E40" s="75"/>
      <c r="F40" s="75"/>
      <c r="G40" s="76"/>
    </row>
    <row r="41" spans="3:14" ht="15.75" customHeight="1" thickBot="1" x14ac:dyDescent="0.3">
      <c r="C41" s="48" t="s">
        <v>1</v>
      </c>
      <c r="D41" s="48" t="s">
        <v>2</v>
      </c>
      <c r="E41" s="10" t="s">
        <v>3</v>
      </c>
      <c r="F41" s="10" t="s">
        <v>4</v>
      </c>
      <c r="G41" s="48" t="s">
        <v>315</v>
      </c>
      <c r="H41" s="66" t="s">
        <v>15</v>
      </c>
      <c r="I41" s="67"/>
      <c r="J41" s="67"/>
      <c r="K41" s="67"/>
      <c r="L41" s="67"/>
      <c r="M41" s="67"/>
      <c r="N41" s="67"/>
    </row>
    <row r="42" spans="3:14" ht="15.75" thickBot="1" x14ac:dyDescent="0.3">
      <c r="C42" s="49"/>
      <c r="D42" s="49"/>
      <c r="E42" s="1" t="s">
        <v>313</v>
      </c>
      <c r="F42" s="1" t="s">
        <v>314</v>
      </c>
      <c r="G42" s="50"/>
      <c r="H42" s="52"/>
      <c r="I42" s="53"/>
      <c r="J42" s="53"/>
      <c r="K42" s="53"/>
      <c r="L42" s="53"/>
      <c r="M42" s="53"/>
      <c r="N42" s="54"/>
    </row>
    <row r="43" spans="3:14" ht="15.75" thickBot="1" x14ac:dyDescent="0.3">
      <c r="C43" s="13"/>
      <c r="D43" s="2"/>
      <c r="E43" s="3"/>
      <c r="F43" s="3"/>
      <c r="G43" s="3"/>
      <c r="H43" s="55"/>
      <c r="I43" s="56"/>
      <c r="J43" s="56"/>
      <c r="K43" s="56"/>
      <c r="L43" s="56"/>
      <c r="M43" s="56"/>
      <c r="N43" s="57"/>
    </row>
    <row r="44" spans="3:14" ht="28.5" customHeight="1" thickBot="1" x14ac:dyDescent="0.3">
      <c r="C44" s="8" t="s">
        <v>12</v>
      </c>
      <c r="D44" s="45"/>
      <c r="E44" s="46"/>
      <c r="F44" s="46"/>
      <c r="G44" s="4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C1:Q33"/>
  <sheetViews>
    <sheetView workbookViewId="0">
      <selection activeCell="C8" sqref="C8:G26"/>
    </sheetView>
  </sheetViews>
  <sheetFormatPr defaultRowHeight="15" x14ac:dyDescent="0.25"/>
  <cols>
    <col min="3" max="3" width="42.28515625" customWidth="1"/>
    <col min="6" max="6" width="13.85546875" customWidth="1"/>
    <col min="7" max="7" width="14.7109375" customWidth="1"/>
    <col min="14" max="14" width="20.7109375" customWidth="1"/>
    <col min="15" max="15" width="21.5703125" customWidth="1"/>
    <col min="16" max="16" width="18.140625" customWidth="1"/>
    <col min="17" max="17" width="19" customWidth="1"/>
  </cols>
  <sheetData>
    <row r="1" spans="3:17" ht="15.75" thickBot="1" x14ac:dyDescent="0.3">
      <c r="D1" t="s">
        <v>13</v>
      </c>
      <c r="E1" t="s">
        <v>0</v>
      </c>
    </row>
    <row r="2" spans="3:17" ht="15.75" thickBot="1" x14ac:dyDescent="0.3">
      <c r="C2">
        <f>+'[1]програм 8'!$B$2</f>
        <v>0</v>
      </c>
      <c r="D2" s="26" t="str">
        <f>+'[1]програм 8'!$C$2</f>
        <v xml:space="preserve"> ЈЛС</v>
      </c>
      <c r="E2" s="80">
        <f>+'[1]програм 8'!$D$2</f>
        <v>204</v>
      </c>
      <c r="F2" s="81"/>
      <c r="G2" s="81"/>
      <c r="H2" s="81"/>
      <c r="I2" s="81"/>
      <c r="J2" s="81"/>
      <c r="K2" s="81"/>
      <c r="L2" s="81"/>
      <c r="M2" s="82"/>
      <c r="Q2" t="s">
        <v>276</v>
      </c>
    </row>
    <row r="3" spans="3:17" ht="15.75" thickBot="1" x14ac:dyDescent="0.3">
      <c r="C3" t="s">
        <v>5</v>
      </c>
      <c r="D3" s="31" t="s">
        <v>40</v>
      </c>
      <c r="E3" s="58" t="s">
        <v>293</v>
      </c>
      <c r="F3" s="64"/>
      <c r="G3" s="64"/>
      <c r="H3" s="64"/>
      <c r="I3" s="64"/>
      <c r="J3" s="64"/>
      <c r="K3" s="64"/>
      <c r="L3" s="64"/>
      <c r="M3" s="65"/>
      <c r="N3" s="30" t="s">
        <v>310</v>
      </c>
      <c r="O3" s="30" t="s">
        <v>311</v>
      </c>
      <c r="P3" s="30" t="s">
        <v>312</v>
      </c>
      <c r="Q3" s="30" t="s">
        <v>277</v>
      </c>
    </row>
    <row r="4" spans="3:17" ht="15.75" thickBot="1" x14ac:dyDescent="0.3">
      <c r="C4" t="s">
        <v>294</v>
      </c>
      <c r="D4" s="32" t="s">
        <v>295</v>
      </c>
      <c r="E4" s="83" t="s">
        <v>296</v>
      </c>
      <c r="F4" s="84"/>
      <c r="G4" s="84"/>
      <c r="H4" s="84"/>
      <c r="I4" s="84"/>
      <c r="J4" s="84"/>
      <c r="K4" s="84"/>
      <c r="L4" s="84"/>
      <c r="M4" s="85"/>
      <c r="N4" s="30">
        <v>11350</v>
      </c>
      <c r="O4" s="30">
        <v>36</v>
      </c>
      <c r="P4" s="30">
        <v>36</v>
      </c>
      <c r="Q4" s="29">
        <f>P4/O4</f>
        <v>1</v>
      </c>
    </row>
    <row r="5" spans="3:17" ht="15.75" thickBot="1" x14ac:dyDescent="0.3">
      <c r="C5" t="s">
        <v>11</v>
      </c>
      <c r="D5" s="77" t="s">
        <v>297</v>
      </c>
      <c r="E5" s="78"/>
      <c r="F5" s="78"/>
      <c r="G5" s="79"/>
    </row>
    <row r="7" spans="3:17" ht="15.75" thickBot="1" x14ac:dyDescent="0.3">
      <c r="C7" s="68" t="s">
        <v>14</v>
      </c>
      <c r="D7" s="68"/>
      <c r="E7" s="68"/>
      <c r="F7" s="68"/>
      <c r="G7" s="68"/>
    </row>
    <row r="8" spans="3:17" x14ac:dyDescent="0.25">
      <c r="C8" s="52" t="s">
        <v>334</v>
      </c>
      <c r="D8" s="53"/>
      <c r="E8" s="53"/>
      <c r="F8" s="53"/>
      <c r="G8" s="54"/>
    </row>
    <row r="9" spans="3:17" x14ac:dyDescent="0.25">
      <c r="C9" s="69"/>
      <c r="D9" s="86"/>
      <c r="E9" s="86"/>
      <c r="F9" s="86"/>
      <c r="G9" s="71"/>
    </row>
    <row r="10" spans="3:17" x14ac:dyDescent="0.25">
      <c r="C10" s="69"/>
      <c r="D10" s="86"/>
      <c r="E10" s="86"/>
      <c r="F10" s="86"/>
      <c r="G10" s="71"/>
    </row>
    <row r="11" spans="3:17" x14ac:dyDescent="0.25">
      <c r="C11" s="69"/>
      <c r="D11" s="86"/>
      <c r="E11" s="86"/>
      <c r="F11" s="86"/>
      <c r="G11" s="71"/>
    </row>
    <row r="12" spans="3:17" x14ac:dyDescent="0.25">
      <c r="C12" s="69"/>
      <c r="D12" s="86"/>
      <c r="E12" s="86"/>
      <c r="F12" s="86"/>
      <c r="G12" s="71"/>
    </row>
    <row r="13" spans="3:17" x14ac:dyDescent="0.25">
      <c r="C13" s="69"/>
      <c r="D13" s="86"/>
      <c r="E13" s="86"/>
      <c r="F13" s="86"/>
      <c r="G13" s="71"/>
    </row>
    <row r="14" spans="3:17" x14ac:dyDescent="0.25">
      <c r="C14" s="69"/>
      <c r="D14" s="86"/>
      <c r="E14" s="86"/>
      <c r="F14" s="86"/>
      <c r="G14" s="71"/>
    </row>
    <row r="15" spans="3:17" x14ac:dyDescent="0.25">
      <c r="C15" s="69"/>
      <c r="D15" s="86"/>
      <c r="E15" s="86"/>
      <c r="F15" s="86"/>
      <c r="G15" s="71"/>
    </row>
    <row r="16" spans="3:17" x14ac:dyDescent="0.25">
      <c r="C16" s="69"/>
      <c r="D16" s="86"/>
      <c r="E16" s="86"/>
      <c r="F16" s="86"/>
      <c r="G16" s="71"/>
    </row>
    <row r="17" spans="3:14" x14ac:dyDescent="0.25">
      <c r="C17" s="69"/>
      <c r="D17" s="86"/>
      <c r="E17" s="86"/>
      <c r="F17" s="86"/>
      <c r="G17" s="71"/>
    </row>
    <row r="18" spans="3:14" x14ac:dyDescent="0.25">
      <c r="C18" s="69"/>
      <c r="D18" s="86"/>
      <c r="E18" s="86"/>
      <c r="F18" s="86"/>
      <c r="G18" s="71"/>
    </row>
    <row r="19" spans="3:14" x14ac:dyDescent="0.25">
      <c r="C19" s="69"/>
      <c r="D19" s="86"/>
      <c r="E19" s="86"/>
      <c r="F19" s="86"/>
      <c r="G19" s="71"/>
    </row>
    <row r="20" spans="3:14" ht="7.5" customHeight="1" x14ac:dyDescent="0.25">
      <c r="C20" s="69"/>
      <c r="D20" s="86"/>
      <c r="E20" s="86"/>
      <c r="F20" s="86"/>
      <c r="G20" s="71"/>
    </row>
    <row r="21" spans="3:14" hidden="1" x14ac:dyDescent="0.25">
      <c r="C21" s="69"/>
      <c r="D21" s="86"/>
      <c r="E21" s="86"/>
      <c r="F21" s="86"/>
      <c r="G21" s="71"/>
    </row>
    <row r="22" spans="3:14" hidden="1" x14ac:dyDescent="0.25">
      <c r="C22" s="69"/>
      <c r="D22" s="86"/>
      <c r="E22" s="86"/>
      <c r="F22" s="86"/>
      <c r="G22" s="71"/>
    </row>
    <row r="23" spans="3:14" hidden="1" x14ac:dyDescent="0.25">
      <c r="C23" s="69"/>
      <c r="D23" s="86"/>
      <c r="E23" s="86"/>
      <c r="F23" s="86"/>
      <c r="G23" s="71"/>
    </row>
    <row r="24" spans="3:14" hidden="1" x14ac:dyDescent="0.25">
      <c r="C24" s="69"/>
      <c r="D24" s="86"/>
      <c r="E24" s="86"/>
      <c r="F24" s="86"/>
      <c r="G24" s="71"/>
    </row>
    <row r="25" spans="3:14" hidden="1" x14ac:dyDescent="0.25">
      <c r="C25" s="69"/>
      <c r="D25" s="86"/>
      <c r="E25" s="86"/>
      <c r="F25" s="86"/>
      <c r="G25" s="71"/>
    </row>
    <row r="26" spans="3:14" ht="15.75" thickBot="1" x14ac:dyDescent="0.3">
      <c r="C26" s="55"/>
      <c r="D26" s="56"/>
      <c r="E26" s="56"/>
      <c r="F26" s="56"/>
      <c r="G26" s="57"/>
    </row>
    <row r="27" spans="3:14" ht="15.75" thickBot="1" x14ac:dyDescent="0.3"/>
    <row r="28" spans="3:14" ht="50.25" customHeight="1" thickBot="1" x14ac:dyDescent="0.3">
      <c r="C28" s="12" t="s">
        <v>10</v>
      </c>
      <c r="D28" s="72" t="s">
        <v>298</v>
      </c>
      <c r="E28" s="75"/>
      <c r="F28" s="75"/>
      <c r="G28" s="76"/>
    </row>
    <row r="29" spans="3:14" ht="15.75" customHeight="1" thickBot="1" x14ac:dyDescent="0.3">
      <c r="C29" s="48" t="s">
        <v>1</v>
      </c>
      <c r="D29" s="48" t="s">
        <v>2</v>
      </c>
      <c r="E29" s="10" t="s">
        <v>3</v>
      </c>
      <c r="F29" s="10" t="s">
        <v>4</v>
      </c>
      <c r="G29" s="48" t="s">
        <v>315</v>
      </c>
      <c r="H29" s="66" t="s">
        <v>15</v>
      </c>
      <c r="I29" s="67"/>
      <c r="J29" s="67"/>
      <c r="K29" s="67"/>
      <c r="L29" s="67"/>
      <c r="M29" s="67"/>
      <c r="N29" s="67"/>
    </row>
    <row r="30" spans="3:14" ht="23.25" thickBot="1" x14ac:dyDescent="0.3">
      <c r="C30" s="49"/>
      <c r="D30" s="49"/>
      <c r="E30" s="1" t="s">
        <v>313</v>
      </c>
      <c r="F30" s="1" t="s">
        <v>314</v>
      </c>
      <c r="G30" s="50"/>
      <c r="H30" s="52" t="s">
        <v>333</v>
      </c>
      <c r="I30" s="53"/>
      <c r="J30" s="53"/>
      <c r="K30" s="53"/>
      <c r="L30" s="53"/>
      <c r="M30" s="53"/>
      <c r="N30" s="54"/>
    </row>
    <row r="31" spans="3:14" ht="36" customHeight="1" thickBot="1" x14ac:dyDescent="0.3">
      <c r="C31" s="13" t="s">
        <v>299</v>
      </c>
      <c r="D31" s="2" t="s">
        <v>278</v>
      </c>
      <c r="E31" s="33" t="s">
        <v>300</v>
      </c>
      <c r="F31" s="33" t="s">
        <v>301</v>
      </c>
      <c r="G31" s="33" t="s">
        <v>300</v>
      </c>
      <c r="H31" s="55"/>
      <c r="I31" s="56"/>
      <c r="J31" s="56"/>
      <c r="K31" s="56"/>
      <c r="L31" s="56"/>
      <c r="M31" s="56"/>
      <c r="N31" s="57"/>
    </row>
    <row r="32" spans="3:14" ht="28.5" customHeight="1" thickBot="1" x14ac:dyDescent="0.3">
      <c r="C32" s="8" t="s">
        <v>12</v>
      </c>
      <c r="D32" s="45" t="s">
        <v>302</v>
      </c>
      <c r="E32" s="46"/>
      <c r="F32" s="46"/>
      <c r="G32" s="47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9</vt:lpstr>
      <vt:lpstr>ПА 1 вајска</vt:lpstr>
      <vt:lpstr>ПА 1 плавна</vt:lpstr>
      <vt:lpstr>ПА 1 бнс</vt:lpstr>
      <vt:lpstr>ПА 1 бач</vt:lpstr>
      <vt:lpstr>ПА 1 селенча</vt:lpstr>
      <vt:lpstr>П 5002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2018-07-03T09:50:02Z</cp:lastPrinted>
  <dcterms:created xsi:type="dcterms:W3CDTF">2017-02-14T07:14:08Z</dcterms:created>
  <dcterms:modified xsi:type="dcterms:W3CDTF">2023-05-11T06:20:21Z</dcterms:modified>
</cp:coreProperties>
</file>